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go proveedores  (ENERO 2017)" sheetId="4" r:id="rId1"/>
    <sheet name="Hoja1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F301" i="4" l="1"/>
  <c r="F50" i="4"/>
  <c r="F335" i="4" l="1"/>
</calcChain>
</file>

<file path=xl/comments1.xml><?xml version="1.0" encoding="utf-8"?>
<comments xmlns="http://schemas.openxmlformats.org/spreadsheetml/2006/main">
  <authors>
    <author>Autor</author>
  </authors>
  <commentList>
    <comment ref="F5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PAGO PARCIAL 3-11-2016
2 PAGO PARCIAL 20-01-2017</t>
        </r>
      </text>
    </comment>
  </commentList>
</comments>
</file>

<file path=xl/sharedStrings.xml><?xml version="1.0" encoding="utf-8"?>
<sst xmlns="http://schemas.openxmlformats.org/spreadsheetml/2006/main" count="1160" uniqueCount="358">
  <si>
    <t>FECHA DE FACTURA  / RECIBO</t>
  </si>
  <si>
    <t>No. DE FACTURA / RECIBO</t>
  </si>
  <si>
    <t>PROVEEDOR / SERVICIOS</t>
  </si>
  <si>
    <t>RFC</t>
  </si>
  <si>
    <t>CONCEPTO / DESCRIPCION</t>
  </si>
  <si>
    <t>IMPORTE</t>
  </si>
  <si>
    <t>A7715</t>
  </si>
  <si>
    <t>ALARMAS Y CIRCUITOS CERRADOS SA DE CV</t>
  </si>
  <si>
    <t>ACC060511FV7</t>
  </si>
  <si>
    <t>ALARMAS</t>
  </si>
  <si>
    <t>A 1301</t>
  </si>
  <si>
    <t>ALTIMA VIVEROS SPR DE RL DE CV</t>
  </si>
  <si>
    <t>AVI140210NZA</t>
  </si>
  <si>
    <t>REPARACION DE PODADORA</t>
  </si>
  <si>
    <t>ANDRES ISAAC BENAVIDES GOMEZ</t>
  </si>
  <si>
    <t>BEGA6405217I7</t>
  </si>
  <si>
    <t>PUBLICIDAD MES DE ENERO 2017</t>
  </si>
  <si>
    <t>004 A</t>
  </si>
  <si>
    <t>ARLENE FABIOLA GONZALEZ INTERIAN</t>
  </si>
  <si>
    <t>GOIA770314LG8</t>
  </si>
  <si>
    <t>ASESORIA EN FONDOS</t>
  </si>
  <si>
    <t>52 S</t>
  </si>
  <si>
    <t>ASESORIAS EDUCATIVAS DE MONTERREY SC</t>
  </si>
  <si>
    <t>AEM050930LZ2</t>
  </si>
  <si>
    <t>PREPARATORIA</t>
  </si>
  <si>
    <t>BEATRIZ RIOS BARBOSA</t>
  </si>
  <si>
    <t>RIBB661019IN6</t>
  </si>
  <si>
    <t>RENTA DE SILLAS Y MESAS</t>
  </si>
  <si>
    <t>A389</t>
  </si>
  <si>
    <t>BERENICE NAVARRO FELIX</t>
  </si>
  <si>
    <t>NAFB8611121N2</t>
  </si>
  <si>
    <t>SERVICIO FUNERAL</t>
  </si>
  <si>
    <t>A391</t>
  </si>
  <si>
    <t>A392</t>
  </si>
  <si>
    <t>A393</t>
  </si>
  <si>
    <t>A394</t>
  </si>
  <si>
    <t>A396</t>
  </si>
  <si>
    <t>A397</t>
  </si>
  <si>
    <t>A398</t>
  </si>
  <si>
    <t>A401</t>
  </si>
  <si>
    <t>A406</t>
  </si>
  <si>
    <t>A408</t>
  </si>
  <si>
    <t>A414</t>
  </si>
  <si>
    <t>A 82513</t>
  </si>
  <si>
    <t>COMERCIALIZADORA MEDIX SA DE CV</t>
  </si>
  <si>
    <t>CME900910RXA</t>
  </si>
  <si>
    <t>MEDICAMENTOS</t>
  </si>
  <si>
    <t>COMERCIALIZADORA PECYC SA DE CV</t>
  </si>
  <si>
    <t>CPS130731ND7</t>
  </si>
  <si>
    <t>MANTENIMIENTO DE CLIMAS</t>
  </si>
  <si>
    <t>EDITORA CADEREYTA S.A DE C.V.</t>
  </si>
  <si>
    <t>ECA040223M85</t>
  </si>
  <si>
    <t>PUBLICIDAD 19 AGOSTO 16</t>
  </si>
  <si>
    <t>PUBLICIDAD 26 AGOSTO 16</t>
  </si>
  <si>
    <t>PUBLICIDAD 2 SEPTIEMBRE 16</t>
  </si>
  <si>
    <t>B 9523</t>
  </si>
  <si>
    <t>EDITORIAL MONTERREY SA</t>
  </si>
  <si>
    <t>EMO801210AS6</t>
  </si>
  <si>
    <t>PUBLICIDAD</t>
  </si>
  <si>
    <t>B 9670</t>
  </si>
  <si>
    <t>EDUARDO SALINAS GARZA</t>
  </si>
  <si>
    <t>SAGE7112198T6</t>
  </si>
  <si>
    <t>CONSUMO DE ALIMENTOS</t>
  </si>
  <si>
    <t>EL HORIZONTE MULTIMEDIA SA DE CV</t>
  </si>
  <si>
    <t>HUM120801KZ6</t>
  </si>
  <si>
    <t>CONVENIO MES DE SEPTIEMBRE 2016</t>
  </si>
  <si>
    <t>E329</t>
  </si>
  <si>
    <t>ENLACES SAN PATRICIO SA DE CV</t>
  </si>
  <si>
    <t>ESP120424QA4</t>
  </si>
  <si>
    <t>DESPENSAS</t>
  </si>
  <si>
    <t>A 237</t>
  </si>
  <si>
    <t>FRANCISCO ACOSTA HERNANDEZ</t>
  </si>
  <si>
    <t>AOHF590923A78</t>
  </si>
  <si>
    <t>MANTENIMIENTO EN GENERAL</t>
  </si>
  <si>
    <t>ABHK654</t>
  </si>
  <si>
    <t>GAS NUEVO MILENIO S.A. DE C.V.</t>
  </si>
  <si>
    <t>GNM020729FI0</t>
  </si>
  <si>
    <t>GASOLINA</t>
  </si>
  <si>
    <t>ABHK653</t>
  </si>
  <si>
    <t>ABDK327</t>
  </si>
  <si>
    <t>ACGK830</t>
  </si>
  <si>
    <t>ACGK829</t>
  </si>
  <si>
    <t>ABFK371</t>
  </si>
  <si>
    <t>ABFK370</t>
  </si>
  <si>
    <t>ABGK256</t>
  </si>
  <si>
    <t>ABGK255</t>
  </si>
  <si>
    <t>ABFK374</t>
  </si>
  <si>
    <t>ABFK373</t>
  </si>
  <si>
    <t>ACGK831</t>
  </si>
  <si>
    <t>ACGK832</t>
  </si>
  <si>
    <t>AAK3198</t>
  </si>
  <si>
    <t>ABDK328</t>
  </si>
  <si>
    <t>ABGK258</t>
  </si>
  <si>
    <t>ABGK259</t>
  </si>
  <si>
    <t>ABHK659</t>
  </si>
  <si>
    <t>ABHK660</t>
  </si>
  <si>
    <t>GERARDO CHAPA ZUÑIGA</t>
  </si>
  <si>
    <t>CAZG7209279G5</t>
  </si>
  <si>
    <t xml:space="preserve">MATERIAL DE FERRETERIA </t>
  </si>
  <si>
    <t>GILBERTO BUENTELLO MATA</t>
  </si>
  <si>
    <t>BUMG800302GH3</t>
  </si>
  <si>
    <t>FABRICACION DE BAYONETA</t>
  </si>
  <si>
    <t>GILBERTO GARZA TAMEZ</t>
  </si>
  <si>
    <t>GATG671020QU1</t>
  </si>
  <si>
    <t>SANITARIOS PORTATILES</t>
  </si>
  <si>
    <t>GRAJE ALIMENTOS SA DE CV</t>
  </si>
  <si>
    <t>GAL120314DE9</t>
  </si>
  <si>
    <t>A106</t>
  </si>
  <si>
    <t>GRATEKSA SA DE CV</t>
  </si>
  <si>
    <t>GRA1310156F5</t>
  </si>
  <si>
    <t>EQUIPO DE COMPUTO</t>
  </si>
  <si>
    <t>A108</t>
  </si>
  <si>
    <t>A90</t>
  </si>
  <si>
    <t>A117</t>
  </si>
  <si>
    <t>A100</t>
  </si>
  <si>
    <t>GRUPO ESTRUCTO SA DE CV</t>
  </si>
  <si>
    <t>GES990414PU8</t>
  </si>
  <si>
    <t>CONSTRUCCION DE PARQUE LINEAL</t>
  </si>
  <si>
    <t>GRUPO MASS COMUNICACIONES SA DE CV</t>
  </si>
  <si>
    <t>GMC9905201XA</t>
  </si>
  <si>
    <t>F009930</t>
  </si>
  <si>
    <t>GRUPO TONER DE MEXICO SA DE CV</t>
  </si>
  <si>
    <t>GTM990122HU5</t>
  </si>
  <si>
    <t>RENTA DE SEPTIEMBRE</t>
  </si>
  <si>
    <t>F010105</t>
  </si>
  <si>
    <t>RENTA MES DE OCTUBRE</t>
  </si>
  <si>
    <t>GUAJARDO SVO CONSTRUCCIONES SA DE CV</t>
  </si>
  <si>
    <t>GSC091110NR4</t>
  </si>
  <si>
    <t>CONSTRUCCION DE PALAPA</t>
  </si>
  <si>
    <t>HECTOR CANTU MATA</t>
  </si>
  <si>
    <t>CAMH9005258D1</t>
  </si>
  <si>
    <t>SERVICIO DE MARIACHI</t>
  </si>
  <si>
    <t>HECTOR JAVIER ARREDONDO CABALLERO</t>
  </si>
  <si>
    <t>AECH-470729-885</t>
  </si>
  <si>
    <t>PUBLICIDAD MES DE NOVIEMBRE 2016</t>
  </si>
  <si>
    <t>LLC 7020</t>
  </si>
  <si>
    <t>INTERAMERICANA MOTRIZ SA DE CV</t>
  </si>
  <si>
    <t>IMO950821VA8</t>
  </si>
  <si>
    <t>REPOSICION DE LLANTAS</t>
  </si>
  <si>
    <t>LLC 7048</t>
  </si>
  <si>
    <t>LLC 7092</t>
  </si>
  <si>
    <t>LLC 7160</t>
  </si>
  <si>
    <t>LLC 7161</t>
  </si>
  <si>
    <t>LLC 7226</t>
  </si>
  <si>
    <t>LLC 7178</t>
  </si>
  <si>
    <t>LLC 7228</t>
  </si>
  <si>
    <t>A423</t>
  </si>
  <si>
    <t>JAVIER VALDEZ LEOS</t>
  </si>
  <si>
    <t>VALJ600611NB8</t>
  </si>
  <si>
    <t>SERVICIO DE FELTE</t>
  </si>
  <si>
    <t>JESUS DELFINO RODRIGUEZ OYERVIDEZ</t>
  </si>
  <si>
    <t>ROOJ7212235E6</t>
  </si>
  <si>
    <t>MTTO DE UNIDADES</t>
  </si>
  <si>
    <t>JORGE AVILES GARCIA</t>
  </si>
  <si>
    <t>AIGJ790130SE7</t>
  </si>
  <si>
    <t>SERVICIOS DE TRANSPORTE</t>
  </si>
  <si>
    <t>JORGE EDUARDO MARTINEZ LEAL</t>
  </si>
  <si>
    <t>MALI680614D71</t>
  </si>
  <si>
    <t>JOSE ANGEL MARTINEZ MARTINEZ</t>
  </si>
  <si>
    <t>MAMA780911555</t>
  </si>
  <si>
    <t>BOTELLAS DE AGUA PURIFICADA</t>
  </si>
  <si>
    <t>VENTA DE AGUA EMBOTELLADA</t>
  </si>
  <si>
    <t>JOSE ISABEL CANDELARIA CASILLAS</t>
  </si>
  <si>
    <t>CACI620708JK7</t>
  </si>
  <si>
    <t>JUAN ERNESTO CANTU MURILLO</t>
  </si>
  <si>
    <t>CAMJ6601046LA</t>
  </si>
  <si>
    <t>IMPRESIÓN DE CALENDARIO</t>
  </si>
  <si>
    <t>A107</t>
  </si>
  <si>
    <t>JULIAN LOPEZ MARTINEZ</t>
  </si>
  <si>
    <t>LOMJ7301091W7</t>
  </si>
  <si>
    <t>A104</t>
  </si>
  <si>
    <t>46 A</t>
  </si>
  <si>
    <t>LUIS RAMON LOPEZ RETA</t>
  </si>
  <si>
    <t>LORL750602QH0</t>
  </si>
  <si>
    <t>REPARACION MECANICA</t>
  </si>
  <si>
    <t>MACARIO JAVIER CAMACHO TREVIÑO</t>
  </si>
  <si>
    <t>CATM400720BBA</t>
  </si>
  <si>
    <t>MANGUERAS MONTERREY SA</t>
  </si>
  <si>
    <t>MMO8105111A7</t>
  </si>
  <si>
    <t>MANGUERAS</t>
  </si>
  <si>
    <t>A5030</t>
  </si>
  <si>
    <t>MARIA ANGELICA GARCIA RAMIREZ</t>
  </si>
  <si>
    <t>GARA490524HN4</t>
  </si>
  <si>
    <t>REFACCIONES</t>
  </si>
  <si>
    <t>A5064</t>
  </si>
  <si>
    <t>A5065</t>
  </si>
  <si>
    <t>A5066</t>
  </si>
  <si>
    <t>A5068</t>
  </si>
  <si>
    <t>A5109</t>
  </si>
  <si>
    <t>A5111</t>
  </si>
  <si>
    <t>A5112</t>
  </si>
  <si>
    <t>A5113</t>
  </si>
  <si>
    <t>A5115</t>
  </si>
  <si>
    <t>A5116</t>
  </si>
  <si>
    <t>A5062</t>
  </si>
  <si>
    <t>A4987</t>
  </si>
  <si>
    <t>A5063</t>
  </si>
  <si>
    <t>A5067</t>
  </si>
  <si>
    <t>A5110</t>
  </si>
  <si>
    <t>A5242</t>
  </si>
  <si>
    <t>MARIA DE LOS SANTOS REYES SILVA</t>
  </si>
  <si>
    <t>RESS630412JL9</t>
  </si>
  <si>
    <t xml:space="preserve">COSNTRUCCION DE AULA </t>
  </si>
  <si>
    <t>260 A</t>
  </si>
  <si>
    <t>MARIA MIRTHALA CHAVEZ GARCIA</t>
  </si>
  <si>
    <t>CAGM740329D93</t>
  </si>
  <si>
    <t>ARREGLOS FLORALES</t>
  </si>
  <si>
    <t>C16089</t>
  </si>
  <si>
    <t>MATSURI MOTO SA DE CV</t>
  </si>
  <si>
    <t>MMO870813LR2</t>
  </si>
  <si>
    <t>CASCOS PROTECTORES</t>
  </si>
  <si>
    <t>A161488</t>
  </si>
  <si>
    <t>MAYOREO DE PLUMAS SA DE CV</t>
  </si>
  <si>
    <t>MPL970512BT4</t>
  </si>
  <si>
    <t>PAPELERIA</t>
  </si>
  <si>
    <t>A161497</t>
  </si>
  <si>
    <t>A161503</t>
  </si>
  <si>
    <t>A161551</t>
  </si>
  <si>
    <t>A161564</t>
  </si>
  <si>
    <t>A161591</t>
  </si>
  <si>
    <t>A161627</t>
  </si>
  <si>
    <t>A163570</t>
  </si>
  <si>
    <t>A163572</t>
  </si>
  <si>
    <t>A163582</t>
  </si>
  <si>
    <t>A163583</t>
  </si>
  <si>
    <t>A164675</t>
  </si>
  <si>
    <t>A164819</t>
  </si>
  <si>
    <t>A166197</t>
  </si>
  <si>
    <t>A166780</t>
  </si>
  <si>
    <t>A161482</t>
  </si>
  <si>
    <t>A161483</t>
  </si>
  <si>
    <t>A161492</t>
  </si>
  <si>
    <t>A161500</t>
  </si>
  <si>
    <t>A161502</t>
  </si>
  <si>
    <t>A161534</t>
  </si>
  <si>
    <t>A161541</t>
  </si>
  <si>
    <t>A161547</t>
  </si>
  <si>
    <t>A161559</t>
  </si>
  <si>
    <t>MULTISOPORTE TECNICO SA DE CV</t>
  </si>
  <si>
    <t>MTE101215199</t>
  </si>
  <si>
    <t>OPERADORA DE ALUMBRADO PUBLICO DE JUAREZ NUEVO LEON SA DE CV</t>
  </si>
  <si>
    <t>OAP150218QNA</t>
  </si>
  <si>
    <t>ALUMBRADO PUBLICO</t>
  </si>
  <si>
    <t>ORTOPEDIA ANA SA DE CV</t>
  </si>
  <si>
    <t>OAN130402894</t>
  </si>
  <si>
    <t>SILLAS DE RUEDAS Y ANDADERAS</t>
  </si>
  <si>
    <t>PATRICIA PALACIOS MARTINEZ</t>
  </si>
  <si>
    <t>PAMP620804K60</t>
  </si>
  <si>
    <t>PLAYERAS</t>
  </si>
  <si>
    <t>PEDRO MARTINEZ GARCIA</t>
  </si>
  <si>
    <t>MAGP5011041F8</t>
  </si>
  <si>
    <t>PUBLICIDAD MES DE SEPTIEMBRE 2016</t>
  </si>
  <si>
    <t>PUBLICIDAD MES DE OCTUBRE 2016</t>
  </si>
  <si>
    <t>PUBLICIDAD MES DE DICIEMBRE 2016</t>
  </si>
  <si>
    <t>B 12058</t>
  </si>
  <si>
    <t>PLOMIFERRETERA EL TORNILLO, S.A. DE C.V.</t>
  </si>
  <si>
    <t>PTO900402RV5</t>
  </si>
  <si>
    <t>B 12056</t>
  </si>
  <si>
    <t>B 12057</t>
  </si>
  <si>
    <t>B 12082</t>
  </si>
  <si>
    <t>B 12083</t>
  </si>
  <si>
    <t>B 12084</t>
  </si>
  <si>
    <t>B 12086</t>
  </si>
  <si>
    <t>B 12243</t>
  </si>
  <si>
    <t>B 12244</t>
  </si>
  <si>
    <t>B 12246</t>
  </si>
  <si>
    <t>A1008</t>
  </si>
  <si>
    <t>PROVEEDORA DE SERVICIOS MEDICOS DEL NORTE SA DE CV</t>
  </si>
  <si>
    <t>PSM091007DW7</t>
  </si>
  <si>
    <t>SERVICIO MEDICO</t>
  </si>
  <si>
    <t>RAMON EFRAIN GUERRA GOMEZ</t>
  </si>
  <si>
    <t>GUGR590129TU7</t>
  </si>
  <si>
    <t>RAUL CARRIZALES VALERO</t>
  </si>
  <si>
    <t>CAVR400108369</t>
  </si>
  <si>
    <t>CONVENIO MES DE DICIEMBRE 2016</t>
  </si>
  <si>
    <t>RECTIFICACIONES RAR SA DE CV</t>
  </si>
  <si>
    <t>RRA890925EI9</t>
  </si>
  <si>
    <t>A2500</t>
  </si>
  <si>
    <t>ROSA BERTHA BERLANGA VILLARREAL</t>
  </si>
  <si>
    <t>BEVR4505013L7</t>
  </si>
  <si>
    <t>A 577</t>
  </si>
  <si>
    <t>SANJUANA GONZALEZ TREVIÑO</t>
  </si>
  <si>
    <t>GOTS670128FN9</t>
  </si>
  <si>
    <t>A768</t>
  </si>
  <si>
    <t>A814</t>
  </si>
  <si>
    <t>A 675</t>
  </si>
  <si>
    <t>A 680</t>
  </si>
  <si>
    <t>A 681</t>
  </si>
  <si>
    <t>A 688</t>
  </si>
  <si>
    <t>A 689</t>
  </si>
  <si>
    <t>A 699</t>
  </si>
  <si>
    <t>A 703</t>
  </si>
  <si>
    <t>A 713</t>
  </si>
  <si>
    <t>A 731</t>
  </si>
  <si>
    <t>A 761</t>
  </si>
  <si>
    <t>A 763</t>
  </si>
  <si>
    <t>A 767</t>
  </si>
  <si>
    <t>A 811</t>
  </si>
  <si>
    <t>A 815</t>
  </si>
  <si>
    <t>A 817</t>
  </si>
  <si>
    <t>A 826</t>
  </si>
  <si>
    <t>A 691</t>
  </si>
  <si>
    <t>A 715</t>
  </si>
  <si>
    <t>A 760</t>
  </si>
  <si>
    <t>A 836</t>
  </si>
  <si>
    <t>SERVICIO EMPRESARIAL ROMERO GARCIA SA DE CV</t>
  </si>
  <si>
    <t>SER070312JF4</t>
  </si>
  <si>
    <t>RENTA DE AUTOBUSES</t>
  </si>
  <si>
    <t>F0589</t>
  </si>
  <si>
    <t>SERVICIOS GRAFICOS REGIOMONTANOS S DE RL DE C.V.</t>
  </si>
  <si>
    <t>SGR931122PT3</t>
  </si>
  <si>
    <t>SOLHERCO SA DE CV</t>
  </si>
  <si>
    <t>SOL080229G36</t>
  </si>
  <si>
    <t>CONSTRUCCION DE CUARTOS</t>
  </si>
  <si>
    <t>SOLUCIONES SEYOR, S.A. DE C.V.</t>
  </si>
  <si>
    <t>SSE0712178L1</t>
  </si>
  <si>
    <t>ARTICULOS DE LIMPIEZA</t>
  </si>
  <si>
    <t>STEPHANY GUADALUPE BARRON JIMENEZ</t>
  </si>
  <si>
    <t>BAJS880709PF5</t>
  </si>
  <si>
    <t>A-12635</t>
  </si>
  <si>
    <t>SUMINISTROS HIDRAULICOS Y MECANICOS DEL NORTE</t>
  </si>
  <si>
    <t>SHM081015V88</t>
  </si>
  <si>
    <t>MATERIAL DE CONSTRUCCION</t>
  </si>
  <si>
    <t>SL-035151</t>
  </si>
  <si>
    <t>TRANSPORTES TAMAULIPAS SA DE CV</t>
  </si>
  <si>
    <t>TTA4906038F4</t>
  </si>
  <si>
    <t>RENTA DE TRANSPORTE</t>
  </si>
  <si>
    <t>TV DE LOS MOCHIS SA DE CV</t>
  </si>
  <si>
    <t>TVM851118SK3</t>
  </si>
  <si>
    <t>SERVICIO DE TRANSMISION 1ER INFORME</t>
  </si>
  <si>
    <t>VERTICE-7675</t>
  </si>
  <si>
    <t>VERTICE E IMAGEN SA DE CV</t>
  </si>
  <si>
    <t>VIM150508HY3</t>
  </si>
  <si>
    <t>VERTICE-8397</t>
  </si>
  <si>
    <t>VICTOR FRANCISCO MARTINEZ LOPEZ</t>
  </si>
  <si>
    <t>MALV850627788</t>
  </si>
  <si>
    <t>SERVICIO DE IMPRENTA</t>
  </si>
  <si>
    <t>A 498</t>
  </si>
  <si>
    <t>WIS STUDIOS SA DE CV</t>
  </si>
  <si>
    <t>WST111216699</t>
  </si>
  <si>
    <t>A 488</t>
  </si>
  <si>
    <t>A 463</t>
  </si>
  <si>
    <t>A 470</t>
  </si>
  <si>
    <t>YANIRA GUADALUPE ALEMAN ROMERO</t>
  </si>
  <si>
    <t>AERY790727UNA</t>
  </si>
  <si>
    <t>A112</t>
  </si>
  <si>
    <t>A115</t>
  </si>
  <si>
    <t>A134</t>
  </si>
  <si>
    <t>A151</t>
  </si>
  <si>
    <t>A159</t>
  </si>
  <si>
    <t>A31</t>
  </si>
  <si>
    <t>A57</t>
  </si>
  <si>
    <t>A101</t>
  </si>
  <si>
    <t>A102</t>
  </si>
  <si>
    <t>A103</t>
  </si>
  <si>
    <t>ADMINISTRACIÓN 2015-2018 JUÁREZ, NUEVO LEÓN</t>
  </si>
  <si>
    <t>ARTICULO 10 FRACCIÓN XII - PAGOS A CONTRATISTAS Y PROVEEDORES</t>
  </si>
  <si>
    <t>MES DE 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</si>
</sst>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204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1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0" fillId="0" borderId="1" xfId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5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0" fillId="0" borderId="1" xfId="1" applyFont="1" applyFill="1" applyBorder="1"/>
    <xf numFmtId="0" fontId="0" fillId="0" borderId="1" xfId="0" applyFont="1" applyFill="1" applyBorder="1" applyAlignment="1">
      <alignment vertical="center"/>
    </xf>
    <xf numFmtId="44" fontId="1" fillId="0" borderId="1" xfId="1" applyFont="1" applyFill="1" applyBorder="1" applyAlignment="1">
      <alignment vertical="center"/>
    </xf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15" fontId="0" fillId="0" borderId="1" xfId="0" applyNumberFormat="1" applyFill="1" applyBorder="1" applyAlignment="1">
      <alignment horizontal="center" vertical="center"/>
    </xf>
    <xf numFmtId="15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44" fontId="0" fillId="0" borderId="2" xfId="1" applyFont="1" applyFill="1" applyBorder="1"/>
    <xf numFmtId="0" fontId="0" fillId="0" borderId="0" xfId="0" applyAlignment="1">
      <alignment horizontal="center"/>
    </xf>
    <xf numFmtId="44" fontId="2" fillId="0" borderId="3" xfId="0" applyNumberFormat="1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7" fontId="2" fillId="2" borderId="9" xfId="0" applyNumberFormat="1" applyFont="1" applyFill="1" applyBorder="1" applyAlignment="1">
      <alignment horizontal="center" wrapText="1"/>
    </xf>
    <xf numFmtId="17" fontId="2" fillId="2" borderId="10" xfId="0" applyNumberFormat="1" applyFont="1" applyFill="1" applyBorder="1" applyAlignment="1">
      <alignment horizontal="center" wrapText="1"/>
    </xf>
    <xf numFmtId="17" fontId="2" fillId="2" borderId="11" xfId="0" applyNumberFormat="1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</cellXfs>
  <cellStyles count="5">
    <cellStyle name="Moneda" xfId="1" builtinId="4"/>
    <cellStyle name="Moned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0</xdr:colOff>
      <xdr:row>2</xdr:row>
      <xdr:rowOff>5291</xdr:rowOff>
    </xdr:to>
    <xdr:pic>
      <xdr:nvPicPr>
        <xdr:cNvPr id="2" name="1 Imagen" descr="escudo cart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695325" cy="63394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314325</xdr:colOff>
      <xdr:row>0</xdr:row>
      <xdr:rowOff>28575</xdr:rowOff>
    </xdr:from>
    <xdr:to>
      <xdr:col>5</xdr:col>
      <xdr:colOff>937970</xdr:colOff>
      <xdr:row>2</xdr:row>
      <xdr:rowOff>166157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8150" y="28575"/>
          <a:ext cx="623645" cy="661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5"/>
  <sheetViews>
    <sheetView tabSelected="1" workbookViewId="0">
      <selection activeCell="A3" sqref="A3:F3"/>
    </sheetView>
  </sheetViews>
  <sheetFormatPr baseColWidth="10" defaultRowHeight="15" x14ac:dyDescent="0.25"/>
  <cols>
    <col min="1" max="1" width="11" bestFit="1" customWidth="1"/>
    <col min="2" max="2" width="12.85546875" bestFit="1" customWidth="1"/>
    <col min="3" max="3" width="56.5703125" bestFit="1" customWidth="1"/>
    <col min="4" max="4" width="16.28515625" bestFit="1" customWidth="1"/>
    <col min="5" max="5" width="44" style="23" bestFit="1" customWidth="1"/>
    <col min="6" max="6" width="15.140625" bestFit="1" customWidth="1"/>
  </cols>
  <sheetData>
    <row r="1" spans="1:6" ht="26.25" x14ac:dyDescent="0.25">
      <c r="A1" s="25" t="s">
        <v>355</v>
      </c>
      <c r="B1" s="26"/>
      <c r="C1" s="26"/>
      <c r="D1" s="26"/>
      <c r="E1" s="26"/>
      <c r="F1" s="27"/>
    </row>
    <row r="2" spans="1:6" x14ac:dyDescent="0.25">
      <c r="A2" s="28" t="s">
        <v>356</v>
      </c>
      <c r="B2" s="29"/>
      <c r="C2" s="29"/>
      <c r="D2" s="29"/>
      <c r="E2" s="29"/>
      <c r="F2" s="30"/>
    </row>
    <row r="3" spans="1:6" x14ac:dyDescent="0.25">
      <c r="A3" s="31" t="s">
        <v>357</v>
      </c>
      <c r="B3" s="32"/>
      <c r="C3" s="32"/>
      <c r="D3" s="32"/>
      <c r="E3" s="32"/>
      <c r="F3" s="33"/>
    </row>
    <row r="4" spans="1:6" ht="45" x14ac:dyDescent="0.25">
      <c r="A4" s="34" t="s">
        <v>0</v>
      </c>
      <c r="B4" s="35" t="s">
        <v>1</v>
      </c>
      <c r="C4" s="36" t="s">
        <v>2</v>
      </c>
      <c r="D4" s="35" t="s">
        <v>3</v>
      </c>
      <c r="E4" s="37" t="s">
        <v>4</v>
      </c>
      <c r="F4" s="38" t="s">
        <v>5</v>
      </c>
    </row>
    <row r="5" spans="1:6" x14ac:dyDescent="0.25">
      <c r="A5" s="1">
        <v>42562</v>
      </c>
      <c r="B5" s="2" t="s">
        <v>6</v>
      </c>
      <c r="C5" s="3" t="s">
        <v>7</v>
      </c>
      <c r="D5" s="3" t="s">
        <v>8</v>
      </c>
      <c r="E5" s="4" t="s">
        <v>9</v>
      </c>
      <c r="F5" s="5">
        <v>13572</v>
      </c>
    </row>
    <row r="6" spans="1:6" x14ac:dyDescent="0.25">
      <c r="A6" s="1">
        <v>42699</v>
      </c>
      <c r="B6" s="2" t="s">
        <v>10</v>
      </c>
      <c r="C6" s="3" t="s">
        <v>11</v>
      </c>
      <c r="D6" s="3" t="s">
        <v>12</v>
      </c>
      <c r="E6" s="4" t="s">
        <v>13</v>
      </c>
      <c r="F6" s="5">
        <v>18948.810000000001</v>
      </c>
    </row>
    <row r="7" spans="1:6" x14ac:dyDescent="0.25">
      <c r="A7" s="1">
        <v>42758</v>
      </c>
      <c r="B7" s="2">
        <v>184</v>
      </c>
      <c r="C7" s="3" t="s">
        <v>14</v>
      </c>
      <c r="D7" s="3" t="s">
        <v>15</v>
      </c>
      <c r="E7" s="4" t="s">
        <v>16</v>
      </c>
      <c r="F7" s="5">
        <v>5800</v>
      </c>
    </row>
    <row r="8" spans="1:6" x14ac:dyDescent="0.25">
      <c r="A8" s="1">
        <v>42744</v>
      </c>
      <c r="B8" s="2" t="s">
        <v>17</v>
      </c>
      <c r="C8" s="3" t="s">
        <v>18</v>
      </c>
      <c r="D8" s="3" t="s">
        <v>19</v>
      </c>
      <c r="E8" s="4" t="s">
        <v>20</v>
      </c>
      <c r="F8" s="5">
        <v>69600</v>
      </c>
    </row>
    <row r="9" spans="1:6" x14ac:dyDescent="0.25">
      <c r="A9" s="1">
        <v>42724</v>
      </c>
      <c r="B9" s="2" t="s">
        <v>21</v>
      </c>
      <c r="C9" s="3" t="s">
        <v>22</v>
      </c>
      <c r="D9" s="3" t="s">
        <v>23</v>
      </c>
      <c r="E9" s="4" t="s">
        <v>24</v>
      </c>
      <c r="F9" s="5">
        <v>200000</v>
      </c>
    </row>
    <row r="10" spans="1:6" x14ac:dyDescent="0.25">
      <c r="A10" s="1">
        <v>42619</v>
      </c>
      <c r="B10" s="2">
        <v>407</v>
      </c>
      <c r="C10" s="3" t="s">
        <v>25</v>
      </c>
      <c r="D10" s="3" t="s">
        <v>26</v>
      </c>
      <c r="E10" s="4" t="s">
        <v>27</v>
      </c>
      <c r="F10" s="5">
        <v>1948.8</v>
      </c>
    </row>
    <row r="11" spans="1:6" x14ac:dyDescent="0.25">
      <c r="A11" s="1">
        <v>42643</v>
      </c>
      <c r="B11" s="2">
        <v>417</v>
      </c>
      <c r="C11" s="3" t="s">
        <v>25</v>
      </c>
      <c r="D11" s="3" t="s">
        <v>26</v>
      </c>
      <c r="E11" s="4" t="s">
        <v>27</v>
      </c>
      <c r="F11" s="5">
        <v>417.6</v>
      </c>
    </row>
    <row r="12" spans="1:6" x14ac:dyDescent="0.25">
      <c r="A12" s="1">
        <v>42643</v>
      </c>
      <c r="B12" s="2">
        <v>418</v>
      </c>
      <c r="C12" s="3" t="s">
        <v>25</v>
      </c>
      <c r="D12" s="3" t="s">
        <v>26</v>
      </c>
      <c r="E12" s="4" t="s">
        <v>27</v>
      </c>
      <c r="F12" s="5">
        <v>185.6</v>
      </c>
    </row>
    <row r="13" spans="1:6" x14ac:dyDescent="0.25">
      <c r="A13" s="1">
        <v>42643</v>
      </c>
      <c r="B13" s="2">
        <v>420</v>
      </c>
      <c r="C13" s="3" t="s">
        <v>25</v>
      </c>
      <c r="D13" s="3" t="s">
        <v>26</v>
      </c>
      <c r="E13" s="4" t="s">
        <v>27</v>
      </c>
      <c r="F13" s="5">
        <v>1113.5999999999999</v>
      </c>
    </row>
    <row r="14" spans="1:6" x14ac:dyDescent="0.25">
      <c r="A14" s="1">
        <v>42675</v>
      </c>
      <c r="B14" s="2">
        <v>430</v>
      </c>
      <c r="C14" s="3" t="s">
        <v>25</v>
      </c>
      <c r="D14" s="3" t="s">
        <v>26</v>
      </c>
      <c r="E14" s="4" t="s">
        <v>27</v>
      </c>
      <c r="F14" s="5">
        <v>6693.2</v>
      </c>
    </row>
    <row r="15" spans="1:6" x14ac:dyDescent="0.25">
      <c r="A15" s="1">
        <v>42675</v>
      </c>
      <c r="B15" s="2">
        <v>434</v>
      </c>
      <c r="C15" s="3" t="s">
        <v>25</v>
      </c>
      <c r="D15" s="3" t="s">
        <v>26</v>
      </c>
      <c r="E15" s="4" t="s">
        <v>27</v>
      </c>
      <c r="F15" s="5">
        <v>14674</v>
      </c>
    </row>
    <row r="16" spans="1:6" x14ac:dyDescent="0.25">
      <c r="A16" s="1">
        <v>42643</v>
      </c>
      <c r="B16" s="2">
        <v>415</v>
      </c>
      <c r="C16" s="3" t="s">
        <v>25</v>
      </c>
      <c r="D16" s="3" t="s">
        <v>26</v>
      </c>
      <c r="E16" s="4" t="s">
        <v>27</v>
      </c>
      <c r="F16" s="5">
        <v>417.6</v>
      </c>
    </row>
    <row r="17" spans="1:6" x14ac:dyDescent="0.25">
      <c r="A17" s="1">
        <v>42580</v>
      </c>
      <c r="B17" s="2">
        <v>379</v>
      </c>
      <c r="C17" s="3" t="s">
        <v>25</v>
      </c>
      <c r="D17" s="3" t="s">
        <v>26</v>
      </c>
      <c r="E17" s="4" t="s">
        <v>27</v>
      </c>
      <c r="F17" s="5">
        <v>4872</v>
      </c>
    </row>
    <row r="18" spans="1:6" x14ac:dyDescent="0.25">
      <c r="A18" s="1">
        <v>42508</v>
      </c>
      <c r="B18" s="2" t="s">
        <v>28</v>
      </c>
      <c r="C18" s="3" t="s">
        <v>29</v>
      </c>
      <c r="D18" s="3" t="s">
        <v>30</v>
      </c>
      <c r="E18" s="4" t="s">
        <v>31</v>
      </c>
      <c r="F18" s="6">
        <v>2088</v>
      </c>
    </row>
    <row r="19" spans="1:6" x14ac:dyDescent="0.25">
      <c r="A19" s="1">
        <v>42514</v>
      </c>
      <c r="B19" s="2" t="s">
        <v>32</v>
      </c>
      <c r="C19" s="3" t="s">
        <v>29</v>
      </c>
      <c r="D19" s="3" t="s">
        <v>30</v>
      </c>
      <c r="E19" s="4" t="s">
        <v>31</v>
      </c>
      <c r="F19" s="6">
        <v>8468</v>
      </c>
    </row>
    <row r="20" spans="1:6" x14ac:dyDescent="0.25">
      <c r="A20" s="1">
        <v>42514</v>
      </c>
      <c r="B20" s="2" t="s">
        <v>33</v>
      </c>
      <c r="C20" s="3" t="s">
        <v>29</v>
      </c>
      <c r="D20" s="3" t="s">
        <v>30</v>
      </c>
      <c r="E20" s="4" t="s">
        <v>31</v>
      </c>
      <c r="F20" s="6">
        <v>4408</v>
      </c>
    </row>
    <row r="21" spans="1:6" x14ac:dyDescent="0.25">
      <c r="A21" s="1">
        <v>42514</v>
      </c>
      <c r="B21" s="2" t="s">
        <v>34</v>
      </c>
      <c r="C21" s="3" t="s">
        <v>29</v>
      </c>
      <c r="D21" s="3" t="s">
        <v>30</v>
      </c>
      <c r="E21" s="4" t="s">
        <v>31</v>
      </c>
      <c r="F21" s="6">
        <v>4408</v>
      </c>
    </row>
    <row r="22" spans="1:6" x14ac:dyDescent="0.25">
      <c r="A22" s="1">
        <v>42516</v>
      </c>
      <c r="B22" s="2" t="s">
        <v>35</v>
      </c>
      <c r="C22" s="3" t="s">
        <v>29</v>
      </c>
      <c r="D22" s="3" t="s">
        <v>30</v>
      </c>
      <c r="E22" s="4" t="s">
        <v>31</v>
      </c>
      <c r="F22" s="6">
        <v>5568</v>
      </c>
    </row>
    <row r="23" spans="1:6" x14ac:dyDescent="0.25">
      <c r="A23" s="1">
        <v>42523</v>
      </c>
      <c r="B23" s="2" t="s">
        <v>36</v>
      </c>
      <c r="C23" s="3" t="s">
        <v>29</v>
      </c>
      <c r="D23" s="3" t="s">
        <v>30</v>
      </c>
      <c r="E23" s="4" t="s">
        <v>31</v>
      </c>
      <c r="F23" s="6">
        <v>4408</v>
      </c>
    </row>
    <row r="24" spans="1:6" x14ac:dyDescent="0.25">
      <c r="A24" s="1">
        <v>42523</v>
      </c>
      <c r="B24" s="2" t="s">
        <v>37</v>
      </c>
      <c r="C24" s="3" t="s">
        <v>29</v>
      </c>
      <c r="D24" s="3" t="s">
        <v>30</v>
      </c>
      <c r="E24" s="4" t="s">
        <v>31</v>
      </c>
      <c r="F24" s="6">
        <v>4408</v>
      </c>
    </row>
    <row r="25" spans="1:6" x14ac:dyDescent="0.25">
      <c r="A25" s="1">
        <v>42524</v>
      </c>
      <c r="B25" s="2" t="s">
        <v>38</v>
      </c>
      <c r="C25" s="3" t="s">
        <v>29</v>
      </c>
      <c r="D25" s="3" t="s">
        <v>30</v>
      </c>
      <c r="E25" s="4" t="s">
        <v>31</v>
      </c>
      <c r="F25" s="6">
        <v>4408</v>
      </c>
    </row>
    <row r="26" spans="1:6" x14ac:dyDescent="0.25">
      <c r="A26" s="1">
        <v>42534</v>
      </c>
      <c r="B26" s="2" t="s">
        <v>39</v>
      </c>
      <c r="C26" s="3" t="s">
        <v>29</v>
      </c>
      <c r="D26" s="3" t="s">
        <v>30</v>
      </c>
      <c r="E26" s="4" t="s">
        <v>31</v>
      </c>
      <c r="F26" s="6">
        <v>4408</v>
      </c>
    </row>
    <row r="27" spans="1:6" x14ac:dyDescent="0.25">
      <c r="A27" s="1">
        <v>42537</v>
      </c>
      <c r="B27" s="2" t="s">
        <v>40</v>
      </c>
      <c r="C27" s="3" t="s">
        <v>29</v>
      </c>
      <c r="D27" s="3" t="s">
        <v>30</v>
      </c>
      <c r="E27" s="4" t="s">
        <v>31</v>
      </c>
      <c r="F27" s="6">
        <v>2088</v>
      </c>
    </row>
    <row r="28" spans="1:6" x14ac:dyDescent="0.25">
      <c r="A28" s="1">
        <v>42537</v>
      </c>
      <c r="B28" s="2" t="s">
        <v>41</v>
      </c>
      <c r="C28" s="3" t="s">
        <v>29</v>
      </c>
      <c r="D28" s="3" t="s">
        <v>30</v>
      </c>
      <c r="E28" s="4" t="s">
        <v>31</v>
      </c>
      <c r="F28" s="6">
        <v>4408</v>
      </c>
    </row>
    <row r="29" spans="1:6" x14ac:dyDescent="0.25">
      <c r="A29" s="1">
        <v>42550</v>
      </c>
      <c r="B29" s="2" t="s">
        <v>42</v>
      </c>
      <c r="C29" s="3" t="s">
        <v>29</v>
      </c>
      <c r="D29" s="3" t="s">
        <v>30</v>
      </c>
      <c r="E29" s="4" t="s">
        <v>31</v>
      </c>
      <c r="F29" s="6">
        <v>2088</v>
      </c>
    </row>
    <row r="30" spans="1:6" x14ac:dyDescent="0.25">
      <c r="A30" s="1">
        <v>42614</v>
      </c>
      <c r="B30" s="2" t="s">
        <v>43</v>
      </c>
      <c r="C30" s="3" t="s">
        <v>44</v>
      </c>
      <c r="D30" s="3" t="s">
        <v>45</v>
      </c>
      <c r="E30" s="4" t="s">
        <v>46</v>
      </c>
      <c r="F30" s="6">
        <v>100000</v>
      </c>
    </row>
    <row r="31" spans="1:6" x14ac:dyDescent="0.25">
      <c r="A31" s="1">
        <v>42564</v>
      </c>
      <c r="B31" s="2">
        <v>2472</v>
      </c>
      <c r="C31" s="3" t="s">
        <v>47</v>
      </c>
      <c r="D31" s="3" t="s">
        <v>48</v>
      </c>
      <c r="E31" s="4" t="s">
        <v>49</v>
      </c>
      <c r="F31" s="6">
        <v>2204</v>
      </c>
    </row>
    <row r="32" spans="1:6" x14ac:dyDescent="0.25">
      <c r="A32" s="1">
        <v>42564</v>
      </c>
      <c r="B32" s="2">
        <v>2485</v>
      </c>
      <c r="C32" s="3" t="s">
        <v>47</v>
      </c>
      <c r="D32" s="3" t="s">
        <v>48</v>
      </c>
      <c r="E32" s="4" t="s">
        <v>49</v>
      </c>
      <c r="F32" s="6">
        <v>7707.04</v>
      </c>
    </row>
    <row r="33" spans="1:6" x14ac:dyDescent="0.25">
      <c r="A33" s="1">
        <v>42564</v>
      </c>
      <c r="B33" s="2">
        <v>2486</v>
      </c>
      <c r="C33" s="3" t="s">
        <v>47</v>
      </c>
      <c r="D33" s="3" t="s">
        <v>48</v>
      </c>
      <c r="E33" s="4" t="s">
        <v>49</v>
      </c>
      <c r="F33" s="6">
        <v>6078.4</v>
      </c>
    </row>
    <row r="34" spans="1:6" x14ac:dyDescent="0.25">
      <c r="A34" s="1">
        <v>42564</v>
      </c>
      <c r="B34" s="2">
        <v>2473</v>
      </c>
      <c r="C34" s="3" t="s">
        <v>47</v>
      </c>
      <c r="D34" s="3" t="s">
        <v>48</v>
      </c>
      <c r="E34" s="4" t="s">
        <v>49</v>
      </c>
      <c r="F34" s="6">
        <v>14848</v>
      </c>
    </row>
    <row r="35" spans="1:6" x14ac:dyDescent="0.25">
      <c r="A35" s="1">
        <v>42564</v>
      </c>
      <c r="B35" s="2">
        <v>2474</v>
      </c>
      <c r="C35" s="3" t="s">
        <v>47</v>
      </c>
      <c r="D35" s="3" t="s">
        <v>48</v>
      </c>
      <c r="E35" s="4" t="s">
        <v>49</v>
      </c>
      <c r="F35" s="6">
        <v>3248</v>
      </c>
    </row>
    <row r="36" spans="1:6" x14ac:dyDescent="0.25">
      <c r="A36" s="1">
        <v>42564</v>
      </c>
      <c r="B36" s="2">
        <v>2475</v>
      </c>
      <c r="C36" s="3" t="s">
        <v>47</v>
      </c>
      <c r="D36" s="3" t="s">
        <v>48</v>
      </c>
      <c r="E36" s="4" t="s">
        <v>49</v>
      </c>
      <c r="F36" s="6">
        <v>3364</v>
      </c>
    </row>
    <row r="37" spans="1:6" x14ac:dyDescent="0.25">
      <c r="A37" s="1">
        <v>42564</v>
      </c>
      <c r="B37" s="2">
        <v>2477</v>
      </c>
      <c r="C37" s="3" t="s">
        <v>47</v>
      </c>
      <c r="D37" s="3" t="s">
        <v>48</v>
      </c>
      <c r="E37" s="4" t="s">
        <v>49</v>
      </c>
      <c r="F37" s="6">
        <v>12596.44</v>
      </c>
    </row>
    <row r="38" spans="1:6" x14ac:dyDescent="0.25">
      <c r="A38" s="1">
        <v>42655</v>
      </c>
      <c r="B38" s="7">
        <v>750</v>
      </c>
      <c r="C38" s="3" t="s">
        <v>50</v>
      </c>
      <c r="D38" s="3" t="s">
        <v>51</v>
      </c>
      <c r="E38" s="4" t="s">
        <v>52</v>
      </c>
      <c r="F38" s="5">
        <v>23200</v>
      </c>
    </row>
    <row r="39" spans="1:6" x14ac:dyDescent="0.25">
      <c r="A39" s="1">
        <v>42655</v>
      </c>
      <c r="B39" s="7">
        <v>752</v>
      </c>
      <c r="C39" s="3" t="s">
        <v>50</v>
      </c>
      <c r="D39" s="3" t="s">
        <v>51</v>
      </c>
      <c r="E39" s="4" t="s">
        <v>53</v>
      </c>
      <c r="F39" s="5">
        <v>11600</v>
      </c>
    </row>
    <row r="40" spans="1:6" x14ac:dyDescent="0.25">
      <c r="A40" s="1">
        <v>42655</v>
      </c>
      <c r="B40" s="7">
        <v>753</v>
      </c>
      <c r="C40" s="3" t="s">
        <v>50</v>
      </c>
      <c r="D40" s="3" t="s">
        <v>51</v>
      </c>
      <c r="E40" s="4" t="s">
        <v>54</v>
      </c>
      <c r="F40" s="5">
        <v>11600</v>
      </c>
    </row>
    <row r="41" spans="1:6" x14ac:dyDescent="0.25">
      <c r="A41" s="1">
        <v>42567</v>
      </c>
      <c r="B41" s="2" t="s">
        <v>55</v>
      </c>
      <c r="C41" s="3" t="s">
        <v>56</v>
      </c>
      <c r="D41" s="3" t="s">
        <v>57</v>
      </c>
      <c r="E41" s="8" t="s">
        <v>58</v>
      </c>
      <c r="F41" s="5">
        <v>11600</v>
      </c>
    </row>
    <row r="42" spans="1:6" x14ac:dyDescent="0.25">
      <c r="A42" s="1">
        <v>42595</v>
      </c>
      <c r="B42" s="2" t="s">
        <v>59</v>
      </c>
      <c r="C42" s="3" t="s">
        <v>56</v>
      </c>
      <c r="D42" s="3" t="s">
        <v>57</v>
      </c>
      <c r="E42" s="8" t="s">
        <v>58</v>
      </c>
      <c r="F42" s="5">
        <v>11600</v>
      </c>
    </row>
    <row r="43" spans="1:6" x14ac:dyDescent="0.25">
      <c r="A43" s="1">
        <v>42684</v>
      </c>
      <c r="B43" s="7">
        <v>256</v>
      </c>
      <c r="C43" s="3" t="s">
        <v>60</v>
      </c>
      <c r="D43" s="3" t="s">
        <v>61</v>
      </c>
      <c r="E43" s="4" t="s">
        <v>62</v>
      </c>
      <c r="F43" s="5">
        <v>6070</v>
      </c>
    </row>
    <row r="44" spans="1:6" x14ac:dyDescent="0.25">
      <c r="A44" s="1">
        <v>42691</v>
      </c>
      <c r="B44" s="7">
        <v>262</v>
      </c>
      <c r="C44" s="3" t="s">
        <v>60</v>
      </c>
      <c r="D44" s="3" t="s">
        <v>61</v>
      </c>
      <c r="E44" s="4" t="s">
        <v>62</v>
      </c>
      <c r="F44" s="5">
        <v>8315</v>
      </c>
    </row>
    <row r="45" spans="1:6" x14ac:dyDescent="0.25">
      <c r="A45" s="1">
        <v>42691</v>
      </c>
      <c r="B45" s="7">
        <v>263</v>
      </c>
      <c r="C45" s="3" t="s">
        <v>60</v>
      </c>
      <c r="D45" s="3" t="s">
        <v>61</v>
      </c>
      <c r="E45" s="4" t="s">
        <v>62</v>
      </c>
      <c r="F45" s="5">
        <v>7907</v>
      </c>
    </row>
    <row r="46" spans="1:6" x14ac:dyDescent="0.25">
      <c r="A46" s="1">
        <v>42681</v>
      </c>
      <c r="B46" s="7">
        <v>253</v>
      </c>
      <c r="C46" s="3" t="s">
        <v>60</v>
      </c>
      <c r="D46" s="3" t="s">
        <v>61</v>
      </c>
      <c r="E46" s="4" t="s">
        <v>62</v>
      </c>
      <c r="F46" s="5">
        <v>10705</v>
      </c>
    </row>
    <row r="47" spans="1:6" x14ac:dyDescent="0.25">
      <c r="A47" s="1">
        <v>42691</v>
      </c>
      <c r="B47" s="7">
        <v>267</v>
      </c>
      <c r="C47" s="3" t="s">
        <v>60</v>
      </c>
      <c r="D47" s="3" t="s">
        <v>61</v>
      </c>
      <c r="E47" s="4" t="s">
        <v>62</v>
      </c>
      <c r="F47" s="5">
        <v>11126</v>
      </c>
    </row>
    <row r="48" spans="1:6" x14ac:dyDescent="0.25">
      <c r="A48" s="1">
        <v>42691</v>
      </c>
      <c r="B48" s="7">
        <v>266</v>
      </c>
      <c r="C48" s="3" t="s">
        <v>60</v>
      </c>
      <c r="D48" s="3" t="s">
        <v>61</v>
      </c>
      <c r="E48" s="4" t="s">
        <v>62</v>
      </c>
      <c r="F48" s="5">
        <v>9048</v>
      </c>
    </row>
    <row r="49" spans="1:6" x14ac:dyDescent="0.25">
      <c r="A49" s="1">
        <v>42641</v>
      </c>
      <c r="B49" s="2">
        <v>16279</v>
      </c>
      <c r="C49" s="3" t="s">
        <v>63</v>
      </c>
      <c r="D49" s="3" t="s">
        <v>64</v>
      </c>
      <c r="E49" s="4" t="s">
        <v>65</v>
      </c>
      <c r="F49" s="5">
        <v>23200</v>
      </c>
    </row>
    <row r="50" spans="1:6" x14ac:dyDescent="0.25">
      <c r="A50" s="1">
        <v>42667</v>
      </c>
      <c r="B50" s="2" t="s">
        <v>66</v>
      </c>
      <c r="C50" s="3" t="s">
        <v>67</v>
      </c>
      <c r="D50" s="3" t="s">
        <v>68</v>
      </c>
      <c r="E50" s="4" t="s">
        <v>69</v>
      </c>
      <c r="F50" s="5">
        <f>194750+100000</f>
        <v>294750</v>
      </c>
    </row>
    <row r="51" spans="1:6" x14ac:dyDescent="0.25">
      <c r="A51" s="1">
        <v>42647</v>
      </c>
      <c r="B51" s="2" t="s">
        <v>70</v>
      </c>
      <c r="C51" s="3" t="s">
        <v>71</v>
      </c>
      <c r="D51" s="3" t="s">
        <v>72</v>
      </c>
      <c r="E51" s="4" t="s">
        <v>73</v>
      </c>
      <c r="F51" s="5">
        <v>9906.4</v>
      </c>
    </row>
    <row r="52" spans="1:6" x14ac:dyDescent="0.25">
      <c r="A52" s="1">
        <v>42716</v>
      </c>
      <c r="B52" s="2" t="s">
        <v>74</v>
      </c>
      <c r="C52" s="3" t="s">
        <v>75</v>
      </c>
      <c r="D52" s="3" t="s">
        <v>76</v>
      </c>
      <c r="E52" s="4" t="s">
        <v>77</v>
      </c>
      <c r="F52" s="5">
        <v>87316.26</v>
      </c>
    </row>
    <row r="53" spans="1:6" x14ac:dyDescent="0.25">
      <c r="A53" s="1">
        <v>42716</v>
      </c>
      <c r="B53" s="2" t="s">
        <v>78</v>
      </c>
      <c r="C53" s="3" t="s">
        <v>75</v>
      </c>
      <c r="D53" s="3" t="s">
        <v>76</v>
      </c>
      <c r="E53" s="4" t="s">
        <v>77</v>
      </c>
      <c r="F53" s="5">
        <v>91866.71</v>
      </c>
    </row>
    <row r="54" spans="1:6" x14ac:dyDescent="0.25">
      <c r="A54" s="1">
        <v>42716</v>
      </c>
      <c r="B54" s="2" t="s">
        <v>79</v>
      </c>
      <c r="C54" s="3" t="s">
        <v>75</v>
      </c>
      <c r="D54" s="3" t="s">
        <v>76</v>
      </c>
      <c r="E54" s="4" t="s">
        <v>77</v>
      </c>
      <c r="F54" s="5">
        <v>500</v>
      </c>
    </row>
    <row r="55" spans="1:6" x14ac:dyDescent="0.25">
      <c r="A55" s="1">
        <v>42716</v>
      </c>
      <c r="B55" s="2" t="s">
        <v>80</v>
      </c>
      <c r="C55" s="3" t="s">
        <v>75</v>
      </c>
      <c r="D55" s="3" t="s">
        <v>76</v>
      </c>
      <c r="E55" s="4" t="s">
        <v>77</v>
      </c>
      <c r="F55" s="5">
        <v>4549.4399999999996</v>
      </c>
    </row>
    <row r="56" spans="1:6" x14ac:dyDescent="0.25">
      <c r="A56" s="1">
        <v>42716</v>
      </c>
      <c r="B56" s="2" t="s">
        <v>81</v>
      </c>
      <c r="C56" s="3" t="s">
        <v>75</v>
      </c>
      <c r="D56" s="3" t="s">
        <v>76</v>
      </c>
      <c r="E56" s="4" t="s">
        <v>77</v>
      </c>
      <c r="F56" s="5">
        <v>1999.17</v>
      </c>
    </row>
    <row r="57" spans="1:6" x14ac:dyDescent="0.25">
      <c r="A57" s="1">
        <v>42716</v>
      </c>
      <c r="B57" s="2" t="s">
        <v>82</v>
      </c>
      <c r="C57" s="3" t="s">
        <v>75</v>
      </c>
      <c r="D57" s="3" t="s">
        <v>76</v>
      </c>
      <c r="E57" s="4" t="s">
        <v>77</v>
      </c>
      <c r="F57" s="5">
        <v>31654.76</v>
      </c>
    </row>
    <row r="58" spans="1:6" x14ac:dyDescent="0.25">
      <c r="A58" s="1">
        <v>42716</v>
      </c>
      <c r="B58" s="2" t="s">
        <v>83</v>
      </c>
      <c r="C58" s="3" t="s">
        <v>75</v>
      </c>
      <c r="D58" s="3" t="s">
        <v>76</v>
      </c>
      <c r="E58" s="4" t="s">
        <v>77</v>
      </c>
      <c r="F58" s="5">
        <v>26887.15</v>
      </c>
    </row>
    <row r="59" spans="1:6" x14ac:dyDescent="0.25">
      <c r="A59" s="1">
        <v>42716</v>
      </c>
      <c r="B59" s="2" t="s">
        <v>84</v>
      </c>
      <c r="C59" s="3" t="s">
        <v>75</v>
      </c>
      <c r="D59" s="3" t="s">
        <v>76</v>
      </c>
      <c r="E59" s="4" t="s">
        <v>77</v>
      </c>
      <c r="F59" s="5">
        <v>256821.9</v>
      </c>
    </row>
    <row r="60" spans="1:6" x14ac:dyDescent="0.25">
      <c r="A60" s="1">
        <v>42716</v>
      </c>
      <c r="B60" s="2" t="s">
        <v>85</v>
      </c>
      <c r="C60" s="3" t="s">
        <v>75</v>
      </c>
      <c r="D60" s="3" t="s">
        <v>76</v>
      </c>
      <c r="E60" s="4" t="s">
        <v>77</v>
      </c>
      <c r="F60" s="5">
        <v>1610.53</v>
      </c>
    </row>
    <row r="61" spans="1:6" x14ac:dyDescent="0.25">
      <c r="A61" s="1">
        <v>42716</v>
      </c>
      <c r="B61" s="2" t="s">
        <v>86</v>
      </c>
      <c r="C61" s="3" t="s">
        <v>75</v>
      </c>
      <c r="D61" s="3" t="s">
        <v>76</v>
      </c>
      <c r="E61" s="4" t="s">
        <v>77</v>
      </c>
      <c r="F61" s="5">
        <v>34610.19</v>
      </c>
    </row>
    <row r="62" spans="1:6" x14ac:dyDescent="0.25">
      <c r="A62" s="1">
        <v>42716</v>
      </c>
      <c r="B62" s="2" t="s">
        <v>87</v>
      </c>
      <c r="C62" s="3" t="s">
        <v>75</v>
      </c>
      <c r="D62" s="3" t="s">
        <v>76</v>
      </c>
      <c r="E62" s="4" t="s">
        <v>77</v>
      </c>
      <c r="F62" s="5">
        <v>36708.879999999997</v>
      </c>
    </row>
    <row r="63" spans="1:6" x14ac:dyDescent="0.25">
      <c r="A63" s="1">
        <v>42716</v>
      </c>
      <c r="B63" s="2" t="s">
        <v>88</v>
      </c>
      <c r="C63" s="3" t="s">
        <v>75</v>
      </c>
      <c r="D63" s="3" t="s">
        <v>76</v>
      </c>
      <c r="E63" s="4" t="s">
        <v>77</v>
      </c>
      <c r="F63" s="5">
        <v>1999.08</v>
      </c>
    </row>
    <row r="64" spans="1:6" x14ac:dyDescent="0.25">
      <c r="A64" s="1">
        <v>42716</v>
      </c>
      <c r="B64" s="2" t="s">
        <v>89</v>
      </c>
      <c r="C64" s="3" t="s">
        <v>75</v>
      </c>
      <c r="D64" s="3" t="s">
        <v>76</v>
      </c>
      <c r="E64" s="4" t="s">
        <v>77</v>
      </c>
      <c r="F64" s="5">
        <v>2797.5</v>
      </c>
    </row>
    <row r="65" spans="1:6" x14ac:dyDescent="0.25">
      <c r="A65" s="1">
        <v>42716</v>
      </c>
      <c r="B65" s="2" t="s">
        <v>90</v>
      </c>
      <c r="C65" s="3" t="s">
        <v>75</v>
      </c>
      <c r="D65" s="3" t="s">
        <v>76</v>
      </c>
      <c r="E65" s="4" t="s">
        <v>77</v>
      </c>
      <c r="F65" s="5">
        <v>1986.41</v>
      </c>
    </row>
    <row r="66" spans="1:6" x14ac:dyDescent="0.25">
      <c r="A66" s="1">
        <v>42716</v>
      </c>
      <c r="B66" s="2" t="s">
        <v>91</v>
      </c>
      <c r="C66" s="3" t="s">
        <v>75</v>
      </c>
      <c r="D66" s="3" t="s">
        <v>76</v>
      </c>
      <c r="E66" s="4" t="s">
        <v>77</v>
      </c>
      <c r="F66" s="5">
        <v>500</v>
      </c>
    </row>
    <row r="67" spans="1:6" x14ac:dyDescent="0.25">
      <c r="A67" s="1">
        <v>42716</v>
      </c>
      <c r="B67" s="2" t="s">
        <v>92</v>
      </c>
      <c r="C67" s="3" t="s">
        <v>75</v>
      </c>
      <c r="D67" s="3" t="s">
        <v>76</v>
      </c>
      <c r="E67" s="4" t="s">
        <v>77</v>
      </c>
      <c r="F67" s="5">
        <v>1457.19</v>
      </c>
    </row>
    <row r="68" spans="1:6" x14ac:dyDescent="0.25">
      <c r="A68" s="1">
        <v>42716</v>
      </c>
      <c r="B68" s="2" t="s">
        <v>93</v>
      </c>
      <c r="C68" s="3" t="s">
        <v>75</v>
      </c>
      <c r="D68" s="3" t="s">
        <v>76</v>
      </c>
      <c r="E68" s="4" t="s">
        <v>77</v>
      </c>
      <c r="F68" s="5">
        <v>275447.99</v>
      </c>
    </row>
    <row r="69" spans="1:6" x14ac:dyDescent="0.25">
      <c r="A69" s="1">
        <v>42716</v>
      </c>
      <c r="B69" s="2" t="s">
        <v>94</v>
      </c>
      <c r="C69" s="3" t="s">
        <v>75</v>
      </c>
      <c r="D69" s="3" t="s">
        <v>76</v>
      </c>
      <c r="E69" s="4" t="s">
        <v>77</v>
      </c>
      <c r="F69" s="5">
        <v>92490.28</v>
      </c>
    </row>
    <row r="70" spans="1:6" x14ac:dyDescent="0.25">
      <c r="A70" s="1">
        <v>42716</v>
      </c>
      <c r="B70" s="2" t="s">
        <v>95</v>
      </c>
      <c r="C70" s="3" t="s">
        <v>75</v>
      </c>
      <c r="D70" s="3" t="s">
        <v>76</v>
      </c>
      <c r="E70" s="4" t="s">
        <v>77</v>
      </c>
      <c r="F70" s="5">
        <v>84915.86</v>
      </c>
    </row>
    <row r="71" spans="1:6" x14ac:dyDescent="0.25">
      <c r="A71" s="1">
        <v>42716</v>
      </c>
      <c r="B71" s="2" t="s">
        <v>86</v>
      </c>
      <c r="C71" s="3" t="s">
        <v>75</v>
      </c>
      <c r="D71" s="3" t="s">
        <v>76</v>
      </c>
      <c r="E71" s="4" t="s">
        <v>77</v>
      </c>
      <c r="F71" s="5">
        <v>34610.19</v>
      </c>
    </row>
    <row r="72" spans="1:6" x14ac:dyDescent="0.25">
      <c r="A72" s="1">
        <v>42488</v>
      </c>
      <c r="B72" s="2">
        <v>28299</v>
      </c>
      <c r="C72" s="3" t="s">
        <v>96</v>
      </c>
      <c r="D72" s="3" t="s">
        <v>97</v>
      </c>
      <c r="E72" s="4" t="s">
        <v>98</v>
      </c>
      <c r="F72" s="5">
        <v>64386.87</v>
      </c>
    </row>
    <row r="73" spans="1:6" x14ac:dyDescent="0.25">
      <c r="A73" s="1">
        <v>42506</v>
      </c>
      <c r="B73" s="2">
        <v>28808</v>
      </c>
      <c r="C73" s="3" t="s">
        <v>96</v>
      </c>
      <c r="D73" s="3" t="s">
        <v>97</v>
      </c>
      <c r="E73" s="4" t="s">
        <v>98</v>
      </c>
      <c r="F73" s="5">
        <v>346.27</v>
      </c>
    </row>
    <row r="74" spans="1:6" x14ac:dyDescent="0.25">
      <c r="A74" s="1">
        <v>42509</v>
      </c>
      <c r="B74" s="2">
        <v>28921</v>
      </c>
      <c r="C74" s="3" t="s">
        <v>96</v>
      </c>
      <c r="D74" s="3" t="s">
        <v>97</v>
      </c>
      <c r="E74" s="4" t="s">
        <v>98</v>
      </c>
      <c r="F74" s="5">
        <v>3855</v>
      </c>
    </row>
    <row r="75" spans="1:6" x14ac:dyDescent="0.25">
      <c r="A75" s="1">
        <v>42479</v>
      </c>
      <c r="B75" s="2">
        <v>28035</v>
      </c>
      <c r="C75" s="3" t="s">
        <v>96</v>
      </c>
      <c r="D75" s="3" t="s">
        <v>97</v>
      </c>
      <c r="E75" s="4" t="s">
        <v>98</v>
      </c>
      <c r="F75" s="5">
        <v>20866.73</v>
      </c>
    </row>
    <row r="76" spans="1:6" x14ac:dyDescent="0.25">
      <c r="A76" s="1">
        <v>42520</v>
      </c>
      <c r="B76" s="2">
        <v>29209</v>
      </c>
      <c r="C76" s="3" t="s">
        <v>96</v>
      </c>
      <c r="D76" s="3" t="s">
        <v>97</v>
      </c>
      <c r="E76" s="4" t="s">
        <v>98</v>
      </c>
      <c r="F76" s="5">
        <v>399.79</v>
      </c>
    </row>
    <row r="77" spans="1:6" x14ac:dyDescent="0.25">
      <c r="A77" s="1">
        <v>42517</v>
      </c>
      <c r="B77" s="2">
        <v>29166</v>
      </c>
      <c r="C77" s="3" t="s">
        <v>96</v>
      </c>
      <c r="D77" s="3" t="s">
        <v>97</v>
      </c>
      <c r="E77" s="4" t="s">
        <v>98</v>
      </c>
      <c r="F77" s="5">
        <v>2087.9499999999998</v>
      </c>
    </row>
    <row r="78" spans="1:6" x14ac:dyDescent="0.25">
      <c r="A78" s="1">
        <v>42572</v>
      </c>
      <c r="B78" s="2">
        <v>30933</v>
      </c>
      <c r="C78" s="3" t="s">
        <v>96</v>
      </c>
      <c r="D78" s="3" t="s">
        <v>97</v>
      </c>
      <c r="E78" s="4" t="s">
        <v>98</v>
      </c>
      <c r="F78" s="5">
        <v>3793.95</v>
      </c>
    </row>
    <row r="79" spans="1:6" x14ac:dyDescent="0.25">
      <c r="A79" s="1">
        <v>42572</v>
      </c>
      <c r="B79" s="2">
        <v>30930</v>
      </c>
      <c r="C79" s="3" t="s">
        <v>96</v>
      </c>
      <c r="D79" s="3" t="s">
        <v>97</v>
      </c>
      <c r="E79" s="4" t="s">
        <v>98</v>
      </c>
      <c r="F79" s="5">
        <v>695.42</v>
      </c>
    </row>
    <row r="80" spans="1:6" x14ac:dyDescent="0.25">
      <c r="A80" s="1">
        <v>42577</v>
      </c>
      <c r="B80" s="2">
        <v>31077</v>
      </c>
      <c r="C80" s="3" t="s">
        <v>96</v>
      </c>
      <c r="D80" s="3" t="s">
        <v>97</v>
      </c>
      <c r="E80" s="4" t="s">
        <v>98</v>
      </c>
      <c r="F80" s="5">
        <v>1240.56</v>
      </c>
    </row>
    <row r="81" spans="1:6" x14ac:dyDescent="0.25">
      <c r="A81" s="1">
        <v>42508</v>
      </c>
      <c r="B81" s="2">
        <v>28899</v>
      </c>
      <c r="C81" s="3" t="s">
        <v>96</v>
      </c>
      <c r="D81" s="3" t="s">
        <v>97</v>
      </c>
      <c r="E81" s="4" t="s">
        <v>98</v>
      </c>
      <c r="F81" s="5">
        <v>4006.91</v>
      </c>
    </row>
    <row r="82" spans="1:6" x14ac:dyDescent="0.25">
      <c r="A82" s="1">
        <v>42713</v>
      </c>
      <c r="B82" s="2">
        <v>95</v>
      </c>
      <c r="C82" s="3" t="s">
        <v>99</v>
      </c>
      <c r="D82" s="3" t="s">
        <v>100</v>
      </c>
      <c r="E82" s="4" t="s">
        <v>101</v>
      </c>
      <c r="F82" s="5">
        <v>37700</v>
      </c>
    </row>
    <row r="83" spans="1:6" x14ac:dyDescent="0.25">
      <c r="A83" s="1">
        <v>42632</v>
      </c>
      <c r="B83" s="2">
        <v>1675</v>
      </c>
      <c r="C83" s="3" t="s">
        <v>102</v>
      </c>
      <c r="D83" s="3" t="s">
        <v>103</v>
      </c>
      <c r="E83" s="4" t="s">
        <v>104</v>
      </c>
      <c r="F83" s="5">
        <v>19488</v>
      </c>
    </row>
    <row r="84" spans="1:6" x14ac:dyDescent="0.25">
      <c r="A84" s="1">
        <v>42689</v>
      </c>
      <c r="B84" s="7">
        <v>6581</v>
      </c>
      <c r="C84" s="3" t="s">
        <v>105</v>
      </c>
      <c r="D84" s="3" t="s">
        <v>106</v>
      </c>
      <c r="E84" s="4" t="s">
        <v>62</v>
      </c>
      <c r="F84" s="5">
        <v>3917</v>
      </c>
    </row>
    <row r="85" spans="1:6" x14ac:dyDescent="0.25">
      <c r="A85" s="1">
        <v>42710</v>
      </c>
      <c r="B85" s="7">
        <v>6666</v>
      </c>
      <c r="C85" s="3" t="s">
        <v>105</v>
      </c>
      <c r="D85" s="3" t="s">
        <v>106</v>
      </c>
      <c r="E85" s="4" t="s">
        <v>62</v>
      </c>
      <c r="F85" s="5">
        <v>1474</v>
      </c>
    </row>
    <row r="86" spans="1:6" x14ac:dyDescent="0.25">
      <c r="A86" s="1">
        <v>42676</v>
      </c>
      <c r="B86" s="2" t="s">
        <v>107</v>
      </c>
      <c r="C86" s="3" t="s">
        <v>108</v>
      </c>
      <c r="D86" s="3" t="s">
        <v>109</v>
      </c>
      <c r="E86" s="4" t="s">
        <v>110</v>
      </c>
      <c r="F86" s="5">
        <v>2013.76</v>
      </c>
    </row>
    <row r="87" spans="1:6" x14ac:dyDescent="0.25">
      <c r="A87" s="1">
        <v>42676</v>
      </c>
      <c r="B87" s="2" t="s">
        <v>111</v>
      </c>
      <c r="C87" s="3" t="s">
        <v>108</v>
      </c>
      <c r="D87" s="3" t="s">
        <v>109</v>
      </c>
      <c r="E87" s="4" t="s">
        <v>110</v>
      </c>
      <c r="F87" s="5">
        <v>11194</v>
      </c>
    </row>
    <row r="88" spans="1:6" x14ac:dyDescent="0.25">
      <c r="A88" s="1">
        <v>42661</v>
      </c>
      <c r="B88" s="2" t="s">
        <v>112</v>
      </c>
      <c r="C88" s="3" t="s">
        <v>108</v>
      </c>
      <c r="D88" s="3" t="s">
        <v>109</v>
      </c>
      <c r="E88" s="4" t="s">
        <v>110</v>
      </c>
      <c r="F88" s="5">
        <v>79523.8</v>
      </c>
    </row>
    <row r="89" spans="1:6" x14ac:dyDescent="0.25">
      <c r="A89" s="1">
        <v>42724</v>
      </c>
      <c r="B89" s="2" t="s">
        <v>113</v>
      </c>
      <c r="C89" s="3" t="s">
        <v>108</v>
      </c>
      <c r="D89" s="3" t="s">
        <v>109</v>
      </c>
      <c r="E89" s="4" t="s">
        <v>110</v>
      </c>
      <c r="F89" s="5">
        <v>2088</v>
      </c>
    </row>
    <row r="90" spans="1:6" x14ac:dyDescent="0.25">
      <c r="A90" s="1">
        <v>42667</v>
      </c>
      <c r="B90" s="2" t="s">
        <v>114</v>
      </c>
      <c r="C90" s="3" t="s">
        <v>108</v>
      </c>
      <c r="D90" s="3" t="s">
        <v>109</v>
      </c>
      <c r="E90" s="4" t="s">
        <v>110</v>
      </c>
      <c r="F90" s="5">
        <v>7865.96</v>
      </c>
    </row>
    <row r="91" spans="1:6" x14ac:dyDescent="0.25">
      <c r="A91" s="1">
        <v>42717</v>
      </c>
      <c r="B91" s="2">
        <v>513</v>
      </c>
      <c r="C91" s="3" t="s">
        <v>115</v>
      </c>
      <c r="D91" s="3" t="s">
        <v>116</v>
      </c>
      <c r="E91" s="4" t="s">
        <v>117</v>
      </c>
      <c r="F91" s="5">
        <v>687931.24</v>
      </c>
    </row>
    <row r="92" spans="1:6" x14ac:dyDescent="0.25">
      <c r="A92" s="1">
        <v>42564</v>
      </c>
      <c r="B92" s="2">
        <v>3824</v>
      </c>
      <c r="C92" s="3" t="s">
        <v>118</v>
      </c>
      <c r="D92" s="3" t="s">
        <v>119</v>
      </c>
      <c r="E92" s="4" t="s">
        <v>58</v>
      </c>
      <c r="F92" s="5">
        <v>17342</v>
      </c>
    </row>
    <row r="93" spans="1:6" x14ac:dyDescent="0.25">
      <c r="A93" s="1">
        <v>42642</v>
      </c>
      <c r="B93" s="2" t="s">
        <v>120</v>
      </c>
      <c r="C93" s="3" t="s">
        <v>121</v>
      </c>
      <c r="D93" s="3" t="s">
        <v>122</v>
      </c>
      <c r="E93" s="4" t="s">
        <v>123</v>
      </c>
      <c r="F93" s="5">
        <v>71456</v>
      </c>
    </row>
    <row r="94" spans="1:6" x14ac:dyDescent="0.25">
      <c r="A94" s="1">
        <v>42663</v>
      </c>
      <c r="B94" s="2" t="s">
        <v>124</v>
      </c>
      <c r="C94" s="3" t="s">
        <v>121</v>
      </c>
      <c r="D94" s="3" t="s">
        <v>122</v>
      </c>
      <c r="E94" s="4" t="s">
        <v>125</v>
      </c>
      <c r="F94" s="5">
        <v>71456</v>
      </c>
    </row>
    <row r="95" spans="1:6" x14ac:dyDescent="0.25">
      <c r="A95" s="9">
        <v>42744</v>
      </c>
      <c r="B95" s="10">
        <v>26</v>
      </c>
      <c r="C95" s="11" t="s">
        <v>126</v>
      </c>
      <c r="D95" s="11" t="s">
        <v>127</v>
      </c>
      <c r="E95" s="10" t="s">
        <v>128</v>
      </c>
      <c r="F95" s="12">
        <v>11600</v>
      </c>
    </row>
    <row r="96" spans="1:6" x14ac:dyDescent="0.25">
      <c r="A96" s="1">
        <v>42529</v>
      </c>
      <c r="B96" s="7">
        <v>27</v>
      </c>
      <c r="C96" s="13" t="s">
        <v>129</v>
      </c>
      <c r="D96" s="13" t="s">
        <v>130</v>
      </c>
      <c r="E96" s="8" t="s">
        <v>131</v>
      </c>
      <c r="F96" s="14">
        <v>1740</v>
      </c>
    </row>
    <row r="97" spans="1:6" x14ac:dyDescent="0.25">
      <c r="A97" s="1">
        <v>42556</v>
      </c>
      <c r="B97" s="7">
        <v>30</v>
      </c>
      <c r="C97" s="13" t="s">
        <v>129</v>
      </c>
      <c r="D97" s="13" t="s">
        <v>130</v>
      </c>
      <c r="E97" s="8" t="s">
        <v>131</v>
      </c>
      <c r="F97" s="14">
        <v>1740</v>
      </c>
    </row>
    <row r="98" spans="1:6" x14ac:dyDescent="0.25">
      <c r="A98" s="1">
        <v>42684</v>
      </c>
      <c r="B98" s="7">
        <v>251</v>
      </c>
      <c r="C98" s="3" t="s">
        <v>132</v>
      </c>
      <c r="D98" s="3" t="s">
        <v>133</v>
      </c>
      <c r="E98" s="4" t="s">
        <v>134</v>
      </c>
      <c r="F98" s="5">
        <v>23200</v>
      </c>
    </row>
    <row r="99" spans="1:6" x14ac:dyDescent="0.25">
      <c r="A99" s="1">
        <v>42482</v>
      </c>
      <c r="B99" s="2" t="s">
        <v>135</v>
      </c>
      <c r="C99" s="3" t="s">
        <v>136</v>
      </c>
      <c r="D99" s="3" t="s">
        <v>137</v>
      </c>
      <c r="E99" s="4" t="s">
        <v>138</v>
      </c>
      <c r="F99" s="5">
        <v>2315.36</v>
      </c>
    </row>
    <row r="100" spans="1:6" x14ac:dyDescent="0.25">
      <c r="A100" s="1">
        <v>42495</v>
      </c>
      <c r="B100" s="2" t="s">
        <v>139</v>
      </c>
      <c r="C100" s="3" t="s">
        <v>136</v>
      </c>
      <c r="D100" s="3" t="s">
        <v>137</v>
      </c>
      <c r="E100" s="4" t="s">
        <v>138</v>
      </c>
      <c r="F100" s="5">
        <v>6310.4</v>
      </c>
    </row>
    <row r="101" spans="1:6" x14ac:dyDescent="0.25">
      <c r="A101" s="1">
        <v>42516</v>
      </c>
      <c r="B101" s="2" t="s">
        <v>140</v>
      </c>
      <c r="C101" s="3" t="s">
        <v>136</v>
      </c>
      <c r="D101" s="3" t="s">
        <v>137</v>
      </c>
      <c r="E101" s="4" t="s">
        <v>138</v>
      </c>
      <c r="F101" s="5">
        <v>7725.6</v>
      </c>
    </row>
    <row r="102" spans="1:6" x14ac:dyDescent="0.25">
      <c r="A102" s="1">
        <v>42536</v>
      </c>
      <c r="B102" s="2" t="s">
        <v>141</v>
      </c>
      <c r="C102" s="3" t="s">
        <v>136</v>
      </c>
      <c r="D102" s="3" t="s">
        <v>137</v>
      </c>
      <c r="E102" s="4" t="s">
        <v>138</v>
      </c>
      <c r="F102" s="5">
        <v>9187.2000000000007</v>
      </c>
    </row>
    <row r="103" spans="1:6" x14ac:dyDescent="0.25">
      <c r="A103" s="1">
        <v>42536</v>
      </c>
      <c r="B103" s="2" t="s">
        <v>142</v>
      </c>
      <c r="C103" s="3" t="s">
        <v>136</v>
      </c>
      <c r="D103" s="3" t="s">
        <v>137</v>
      </c>
      <c r="E103" s="4" t="s">
        <v>138</v>
      </c>
      <c r="F103" s="5">
        <v>14500</v>
      </c>
    </row>
    <row r="104" spans="1:6" x14ac:dyDescent="0.25">
      <c r="A104" s="1">
        <v>42557</v>
      </c>
      <c r="B104" s="2" t="s">
        <v>143</v>
      </c>
      <c r="C104" s="3" t="s">
        <v>136</v>
      </c>
      <c r="D104" s="3" t="s">
        <v>137</v>
      </c>
      <c r="E104" s="4" t="s">
        <v>138</v>
      </c>
      <c r="F104" s="5">
        <v>3074</v>
      </c>
    </row>
    <row r="105" spans="1:6" x14ac:dyDescent="0.25">
      <c r="A105" s="1">
        <v>42551</v>
      </c>
      <c r="B105" s="2" t="s">
        <v>144</v>
      </c>
      <c r="C105" s="3" t="s">
        <v>136</v>
      </c>
      <c r="D105" s="3" t="s">
        <v>137</v>
      </c>
      <c r="E105" s="4" t="s">
        <v>138</v>
      </c>
      <c r="F105" s="5">
        <v>4630.72</v>
      </c>
    </row>
    <row r="106" spans="1:6" x14ac:dyDescent="0.25">
      <c r="A106" s="1">
        <v>42558</v>
      </c>
      <c r="B106" s="2" t="s">
        <v>145</v>
      </c>
      <c r="C106" s="3" t="s">
        <v>136</v>
      </c>
      <c r="D106" s="3" t="s">
        <v>137</v>
      </c>
      <c r="E106" s="4" t="s">
        <v>138</v>
      </c>
      <c r="F106" s="5">
        <v>2424.4</v>
      </c>
    </row>
    <row r="107" spans="1:6" x14ac:dyDescent="0.25">
      <c r="A107" s="1">
        <v>42699</v>
      </c>
      <c r="B107" s="2" t="s">
        <v>146</v>
      </c>
      <c r="C107" s="3" t="s">
        <v>147</v>
      </c>
      <c r="D107" s="3" t="s">
        <v>148</v>
      </c>
      <c r="E107" s="4" t="s">
        <v>149</v>
      </c>
      <c r="F107" s="5">
        <v>13920</v>
      </c>
    </row>
    <row r="108" spans="1:6" x14ac:dyDescent="0.25">
      <c r="A108" s="1">
        <v>42520</v>
      </c>
      <c r="B108" s="2">
        <v>52</v>
      </c>
      <c r="C108" s="3" t="s">
        <v>150</v>
      </c>
      <c r="D108" s="3" t="s">
        <v>151</v>
      </c>
      <c r="E108" s="4" t="s">
        <v>152</v>
      </c>
      <c r="F108" s="5">
        <v>21808</v>
      </c>
    </row>
    <row r="109" spans="1:6" x14ac:dyDescent="0.25">
      <c r="A109" s="1">
        <v>42575</v>
      </c>
      <c r="B109" s="2">
        <v>56</v>
      </c>
      <c r="C109" s="3" t="s">
        <v>150</v>
      </c>
      <c r="D109" s="3" t="s">
        <v>151</v>
      </c>
      <c r="E109" s="4" t="s">
        <v>152</v>
      </c>
      <c r="F109" s="5">
        <v>5452</v>
      </c>
    </row>
    <row r="110" spans="1:6" x14ac:dyDescent="0.25">
      <c r="A110" s="1">
        <v>42526</v>
      </c>
      <c r="B110" s="2">
        <v>53</v>
      </c>
      <c r="C110" s="3" t="s">
        <v>150</v>
      </c>
      <c r="D110" s="3" t="s">
        <v>151</v>
      </c>
      <c r="E110" s="4" t="s">
        <v>152</v>
      </c>
      <c r="F110" s="5">
        <v>2900</v>
      </c>
    </row>
    <row r="111" spans="1:6" x14ac:dyDescent="0.25">
      <c r="A111" s="1">
        <v>42667</v>
      </c>
      <c r="B111" s="2">
        <v>149</v>
      </c>
      <c r="C111" s="3" t="s">
        <v>153</v>
      </c>
      <c r="D111" s="3" t="s">
        <v>154</v>
      </c>
      <c r="E111" s="4" t="s">
        <v>155</v>
      </c>
      <c r="F111" s="5">
        <v>3201.6</v>
      </c>
    </row>
    <row r="112" spans="1:6" x14ac:dyDescent="0.25">
      <c r="A112" s="1">
        <v>42667</v>
      </c>
      <c r="B112" s="2">
        <v>151</v>
      </c>
      <c r="C112" s="3" t="s">
        <v>153</v>
      </c>
      <c r="D112" s="3" t="s">
        <v>154</v>
      </c>
      <c r="E112" s="4" t="s">
        <v>155</v>
      </c>
      <c r="F112" s="5">
        <v>3016</v>
      </c>
    </row>
    <row r="113" spans="1:6" x14ac:dyDescent="0.25">
      <c r="A113" s="1">
        <v>42675</v>
      </c>
      <c r="B113" s="2">
        <v>160</v>
      </c>
      <c r="C113" s="3" t="s">
        <v>153</v>
      </c>
      <c r="D113" s="3" t="s">
        <v>154</v>
      </c>
      <c r="E113" s="4" t="s">
        <v>155</v>
      </c>
      <c r="F113" s="5">
        <v>2668</v>
      </c>
    </row>
    <row r="114" spans="1:6" x14ac:dyDescent="0.25">
      <c r="A114" s="1">
        <v>42685</v>
      </c>
      <c r="B114" s="2">
        <v>171</v>
      </c>
      <c r="C114" s="3" t="s">
        <v>153</v>
      </c>
      <c r="D114" s="3" t="s">
        <v>154</v>
      </c>
      <c r="E114" s="4" t="s">
        <v>155</v>
      </c>
      <c r="F114" s="5">
        <v>1856</v>
      </c>
    </row>
    <row r="115" spans="1:6" x14ac:dyDescent="0.25">
      <c r="A115" s="1">
        <v>42685</v>
      </c>
      <c r="B115" s="2">
        <v>173</v>
      </c>
      <c r="C115" s="3" t="s">
        <v>153</v>
      </c>
      <c r="D115" s="3" t="s">
        <v>154</v>
      </c>
      <c r="E115" s="4" t="s">
        <v>155</v>
      </c>
      <c r="F115" s="5">
        <v>3201.6</v>
      </c>
    </row>
    <row r="116" spans="1:6" x14ac:dyDescent="0.25">
      <c r="A116" s="1">
        <v>42685</v>
      </c>
      <c r="B116" s="2">
        <v>174</v>
      </c>
      <c r="C116" s="3" t="s">
        <v>153</v>
      </c>
      <c r="D116" s="3" t="s">
        <v>154</v>
      </c>
      <c r="E116" s="4" t="s">
        <v>155</v>
      </c>
      <c r="F116" s="5">
        <v>3828</v>
      </c>
    </row>
    <row r="117" spans="1:6" x14ac:dyDescent="0.25">
      <c r="A117" s="1">
        <v>42639</v>
      </c>
      <c r="B117" s="2">
        <v>110</v>
      </c>
      <c r="C117" s="3" t="s">
        <v>153</v>
      </c>
      <c r="D117" s="3" t="s">
        <v>154</v>
      </c>
      <c r="E117" s="4" t="s">
        <v>155</v>
      </c>
      <c r="F117" s="5">
        <v>986</v>
      </c>
    </row>
    <row r="118" spans="1:6" x14ac:dyDescent="0.25">
      <c r="A118" s="1">
        <v>42681</v>
      </c>
      <c r="B118" s="2">
        <v>166</v>
      </c>
      <c r="C118" s="3" t="s">
        <v>153</v>
      </c>
      <c r="D118" s="3" t="s">
        <v>154</v>
      </c>
      <c r="E118" s="4" t="s">
        <v>155</v>
      </c>
      <c r="F118" s="5">
        <v>3828</v>
      </c>
    </row>
    <row r="119" spans="1:6" x14ac:dyDescent="0.25">
      <c r="A119" s="1">
        <v>42681</v>
      </c>
      <c r="B119" s="2">
        <v>169</v>
      </c>
      <c r="C119" s="3" t="s">
        <v>153</v>
      </c>
      <c r="D119" s="3" t="s">
        <v>154</v>
      </c>
      <c r="E119" s="4" t="s">
        <v>155</v>
      </c>
      <c r="F119" s="5">
        <v>1856</v>
      </c>
    </row>
    <row r="120" spans="1:6" x14ac:dyDescent="0.25">
      <c r="A120" s="1">
        <v>42702</v>
      </c>
      <c r="B120" s="2">
        <v>186</v>
      </c>
      <c r="C120" s="3" t="s">
        <v>153</v>
      </c>
      <c r="D120" s="3" t="s">
        <v>154</v>
      </c>
      <c r="E120" s="4" t="s">
        <v>155</v>
      </c>
      <c r="F120" s="5">
        <v>1392</v>
      </c>
    </row>
    <row r="121" spans="1:6" x14ac:dyDescent="0.25">
      <c r="A121" s="1">
        <v>42709</v>
      </c>
      <c r="B121" s="2">
        <v>194</v>
      </c>
      <c r="C121" s="3" t="s">
        <v>153</v>
      </c>
      <c r="D121" s="3" t="s">
        <v>154</v>
      </c>
      <c r="E121" s="4" t="s">
        <v>155</v>
      </c>
      <c r="F121" s="5">
        <v>7308</v>
      </c>
    </row>
    <row r="122" spans="1:6" x14ac:dyDescent="0.25">
      <c r="A122" s="1">
        <v>42709</v>
      </c>
      <c r="B122" s="2">
        <v>195</v>
      </c>
      <c r="C122" s="3" t="s">
        <v>153</v>
      </c>
      <c r="D122" s="3" t="s">
        <v>154</v>
      </c>
      <c r="E122" s="4" t="s">
        <v>155</v>
      </c>
      <c r="F122" s="5">
        <v>2552</v>
      </c>
    </row>
    <row r="123" spans="1:6" x14ac:dyDescent="0.25">
      <c r="A123" s="1">
        <v>42709</v>
      </c>
      <c r="B123" s="2">
        <v>199</v>
      </c>
      <c r="C123" s="3" t="s">
        <v>153</v>
      </c>
      <c r="D123" s="3" t="s">
        <v>154</v>
      </c>
      <c r="E123" s="4" t="s">
        <v>155</v>
      </c>
      <c r="F123" s="5">
        <v>4176</v>
      </c>
    </row>
    <row r="124" spans="1:6" x14ac:dyDescent="0.25">
      <c r="A124" s="1">
        <v>42717</v>
      </c>
      <c r="B124" s="2">
        <v>209</v>
      </c>
      <c r="C124" s="3" t="s">
        <v>153</v>
      </c>
      <c r="D124" s="3" t="s">
        <v>154</v>
      </c>
      <c r="E124" s="4" t="s">
        <v>155</v>
      </c>
      <c r="F124" s="5">
        <v>1276</v>
      </c>
    </row>
    <row r="125" spans="1:6" x14ac:dyDescent="0.25">
      <c r="A125" s="1">
        <v>42717</v>
      </c>
      <c r="B125" s="2">
        <v>213</v>
      </c>
      <c r="C125" s="3" t="s">
        <v>153</v>
      </c>
      <c r="D125" s="3" t="s">
        <v>154</v>
      </c>
      <c r="E125" s="4" t="s">
        <v>155</v>
      </c>
      <c r="F125" s="5">
        <v>1276</v>
      </c>
    </row>
    <row r="126" spans="1:6" x14ac:dyDescent="0.25">
      <c r="A126" s="1">
        <v>42717</v>
      </c>
      <c r="B126" s="2">
        <v>216</v>
      </c>
      <c r="C126" s="3" t="s">
        <v>153</v>
      </c>
      <c r="D126" s="3" t="s">
        <v>154</v>
      </c>
      <c r="E126" s="4" t="s">
        <v>155</v>
      </c>
      <c r="F126" s="5">
        <v>2436</v>
      </c>
    </row>
    <row r="127" spans="1:6" x14ac:dyDescent="0.25">
      <c r="A127" s="1">
        <v>42724</v>
      </c>
      <c r="B127" s="2">
        <v>219</v>
      </c>
      <c r="C127" s="3" t="s">
        <v>153</v>
      </c>
      <c r="D127" s="3" t="s">
        <v>154</v>
      </c>
      <c r="E127" s="4" t="s">
        <v>155</v>
      </c>
      <c r="F127" s="5">
        <v>1276</v>
      </c>
    </row>
    <row r="128" spans="1:6" x14ac:dyDescent="0.25">
      <c r="A128" s="1">
        <v>42724</v>
      </c>
      <c r="B128" s="2">
        <v>221</v>
      </c>
      <c r="C128" s="3" t="s">
        <v>153</v>
      </c>
      <c r="D128" s="3" t="s">
        <v>154</v>
      </c>
      <c r="E128" s="4" t="s">
        <v>155</v>
      </c>
      <c r="F128" s="5">
        <v>3944</v>
      </c>
    </row>
    <row r="129" spans="1:6" x14ac:dyDescent="0.25">
      <c r="A129" s="1">
        <v>42641</v>
      </c>
      <c r="B129" s="2">
        <v>57211</v>
      </c>
      <c r="C129" s="3" t="s">
        <v>156</v>
      </c>
      <c r="D129" s="3" t="s">
        <v>157</v>
      </c>
      <c r="E129" s="4" t="s">
        <v>62</v>
      </c>
      <c r="F129" s="5">
        <v>75214.070000000007</v>
      </c>
    </row>
    <row r="130" spans="1:6" x14ac:dyDescent="0.25">
      <c r="A130" s="1">
        <v>42601</v>
      </c>
      <c r="B130" s="2">
        <v>55939</v>
      </c>
      <c r="C130" s="3" t="s">
        <v>156</v>
      </c>
      <c r="D130" s="3" t="s">
        <v>157</v>
      </c>
      <c r="E130" s="4" t="s">
        <v>62</v>
      </c>
      <c r="F130" s="5">
        <v>51225.599999999999</v>
      </c>
    </row>
    <row r="131" spans="1:6" x14ac:dyDescent="0.25">
      <c r="A131" s="1">
        <v>42621</v>
      </c>
      <c r="B131" s="2">
        <v>56507</v>
      </c>
      <c r="C131" s="3" t="s">
        <v>156</v>
      </c>
      <c r="D131" s="3" t="s">
        <v>157</v>
      </c>
      <c r="E131" s="4" t="s">
        <v>62</v>
      </c>
      <c r="F131" s="5">
        <v>8003.48</v>
      </c>
    </row>
    <row r="132" spans="1:6" x14ac:dyDescent="0.25">
      <c r="A132" s="1">
        <v>42621</v>
      </c>
      <c r="B132" s="2">
        <v>56509</v>
      </c>
      <c r="C132" s="3" t="s">
        <v>156</v>
      </c>
      <c r="D132" s="3" t="s">
        <v>157</v>
      </c>
      <c r="E132" s="4" t="s">
        <v>62</v>
      </c>
      <c r="F132" s="5">
        <v>3923.63</v>
      </c>
    </row>
    <row r="133" spans="1:6" x14ac:dyDescent="0.25">
      <c r="A133" s="1">
        <v>42621</v>
      </c>
      <c r="B133" s="2">
        <v>56510</v>
      </c>
      <c r="C133" s="3" t="s">
        <v>156</v>
      </c>
      <c r="D133" s="3" t="s">
        <v>157</v>
      </c>
      <c r="E133" s="4" t="s">
        <v>62</v>
      </c>
      <c r="F133" s="5">
        <v>3963.57</v>
      </c>
    </row>
    <row r="134" spans="1:6" x14ac:dyDescent="0.25">
      <c r="A134" s="1">
        <v>42627</v>
      </c>
      <c r="B134" s="2">
        <v>56663</v>
      </c>
      <c r="C134" s="3" t="s">
        <v>156</v>
      </c>
      <c r="D134" s="3" t="s">
        <v>157</v>
      </c>
      <c r="E134" s="4" t="s">
        <v>62</v>
      </c>
      <c r="F134" s="5">
        <v>6558.03</v>
      </c>
    </row>
    <row r="135" spans="1:6" x14ac:dyDescent="0.25">
      <c r="A135" s="1">
        <v>42627</v>
      </c>
      <c r="B135" s="2">
        <v>56666</v>
      </c>
      <c r="C135" s="3" t="s">
        <v>156</v>
      </c>
      <c r="D135" s="3" t="s">
        <v>157</v>
      </c>
      <c r="E135" s="4" t="s">
        <v>62</v>
      </c>
      <c r="F135" s="5">
        <v>3972.08</v>
      </c>
    </row>
    <row r="136" spans="1:6" x14ac:dyDescent="0.25">
      <c r="A136" s="1">
        <v>42627</v>
      </c>
      <c r="B136" s="2">
        <v>56667</v>
      </c>
      <c r="C136" s="3" t="s">
        <v>156</v>
      </c>
      <c r="D136" s="3" t="s">
        <v>157</v>
      </c>
      <c r="E136" s="4" t="s">
        <v>62</v>
      </c>
      <c r="F136" s="5">
        <v>3638.64</v>
      </c>
    </row>
    <row r="137" spans="1:6" x14ac:dyDescent="0.25">
      <c r="A137" s="1">
        <v>42627</v>
      </c>
      <c r="B137" s="2">
        <v>56672</v>
      </c>
      <c r="C137" s="3" t="s">
        <v>156</v>
      </c>
      <c r="D137" s="3" t="s">
        <v>157</v>
      </c>
      <c r="E137" s="4" t="s">
        <v>62</v>
      </c>
      <c r="F137" s="5">
        <v>4292.45</v>
      </c>
    </row>
    <row r="138" spans="1:6" x14ac:dyDescent="0.25">
      <c r="A138" s="1">
        <v>42627</v>
      </c>
      <c r="B138" s="2">
        <v>56673</v>
      </c>
      <c r="C138" s="3" t="s">
        <v>156</v>
      </c>
      <c r="D138" s="3" t="s">
        <v>157</v>
      </c>
      <c r="E138" s="4" t="s">
        <v>62</v>
      </c>
      <c r="F138" s="5">
        <v>3607.19</v>
      </c>
    </row>
    <row r="139" spans="1:6" x14ac:dyDescent="0.25">
      <c r="A139" s="1">
        <v>42627</v>
      </c>
      <c r="B139" s="2">
        <v>56674</v>
      </c>
      <c r="C139" s="3" t="s">
        <v>156</v>
      </c>
      <c r="D139" s="3" t="s">
        <v>157</v>
      </c>
      <c r="E139" s="4" t="s">
        <v>62</v>
      </c>
      <c r="F139" s="5">
        <v>3643.11</v>
      </c>
    </row>
    <row r="140" spans="1:6" x14ac:dyDescent="0.25">
      <c r="A140" s="1">
        <v>42634</v>
      </c>
      <c r="B140" s="2">
        <v>56896</v>
      </c>
      <c r="C140" s="3" t="s">
        <v>156</v>
      </c>
      <c r="D140" s="3" t="s">
        <v>157</v>
      </c>
      <c r="E140" s="4" t="s">
        <v>62</v>
      </c>
      <c r="F140" s="5">
        <v>3852.85</v>
      </c>
    </row>
    <row r="141" spans="1:6" x14ac:dyDescent="0.25">
      <c r="A141" s="1">
        <v>42634</v>
      </c>
      <c r="B141" s="2">
        <v>56899</v>
      </c>
      <c r="C141" s="3" t="s">
        <v>156</v>
      </c>
      <c r="D141" s="3" t="s">
        <v>157</v>
      </c>
      <c r="E141" s="4" t="s">
        <v>62</v>
      </c>
      <c r="F141" s="5">
        <v>4649.82</v>
      </c>
    </row>
    <row r="142" spans="1:6" x14ac:dyDescent="0.25">
      <c r="A142" s="1">
        <v>42634</v>
      </c>
      <c r="B142" s="2">
        <v>56900</v>
      </c>
      <c r="C142" s="3" t="s">
        <v>156</v>
      </c>
      <c r="D142" s="3" t="s">
        <v>157</v>
      </c>
      <c r="E142" s="4" t="s">
        <v>62</v>
      </c>
      <c r="F142" s="5">
        <v>3676.88</v>
      </c>
    </row>
    <row r="143" spans="1:6" x14ac:dyDescent="0.25">
      <c r="A143" s="1">
        <v>42634</v>
      </c>
      <c r="B143" s="2">
        <v>56903</v>
      </c>
      <c r="C143" s="3" t="s">
        <v>156</v>
      </c>
      <c r="D143" s="3" t="s">
        <v>157</v>
      </c>
      <c r="E143" s="4" t="s">
        <v>62</v>
      </c>
      <c r="F143" s="5">
        <v>4851.95</v>
      </c>
    </row>
    <row r="144" spans="1:6" x14ac:dyDescent="0.25">
      <c r="A144" s="1">
        <v>42634</v>
      </c>
      <c r="B144" s="2">
        <v>56904</v>
      </c>
      <c r="C144" s="3" t="s">
        <v>156</v>
      </c>
      <c r="D144" s="3" t="s">
        <v>157</v>
      </c>
      <c r="E144" s="4" t="s">
        <v>62</v>
      </c>
      <c r="F144" s="5">
        <v>3800.18</v>
      </c>
    </row>
    <row r="145" spans="1:6" x14ac:dyDescent="0.25">
      <c r="A145" s="1">
        <v>42634</v>
      </c>
      <c r="B145" s="2">
        <v>56905</v>
      </c>
      <c r="C145" s="3" t="s">
        <v>156</v>
      </c>
      <c r="D145" s="3" t="s">
        <v>157</v>
      </c>
      <c r="E145" s="4" t="s">
        <v>62</v>
      </c>
      <c r="F145" s="5">
        <v>7453.37</v>
      </c>
    </row>
    <row r="146" spans="1:6" x14ac:dyDescent="0.25">
      <c r="A146" s="1">
        <v>42635</v>
      </c>
      <c r="B146" s="2">
        <v>56957</v>
      </c>
      <c r="C146" s="3" t="s">
        <v>156</v>
      </c>
      <c r="D146" s="3" t="s">
        <v>157</v>
      </c>
      <c r="E146" s="4" t="s">
        <v>62</v>
      </c>
      <c r="F146" s="5">
        <v>3736.84</v>
      </c>
    </row>
    <row r="147" spans="1:6" x14ac:dyDescent="0.25">
      <c r="A147" s="15">
        <v>42741</v>
      </c>
      <c r="B147" s="16">
        <v>58</v>
      </c>
      <c r="C147" s="17" t="s">
        <v>158</v>
      </c>
      <c r="D147" s="17" t="s">
        <v>159</v>
      </c>
      <c r="E147" s="16" t="s">
        <v>160</v>
      </c>
      <c r="F147" s="5">
        <v>22202.400000000001</v>
      </c>
    </row>
    <row r="148" spans="1:6" x14ac:dyDescent="0.25">
      <c r="A148" s="1">
        <v>42713</v>
      </c>
      <c r="B148" s="2">
        <v>54</v>
      </c>
      <c r="C148" s="3" t="s">
        <v>158</v>
      </c>
      <c r="D148" s="3" t="s">
        <v>159</v>
      </c>
      <c r="E148" s="4" t="s">
        <v>161</v>
      </c>
      <c r="F148" s="5">
        <v>4440.4799999999996</v>
      </c>
    </row>
    <row r="149" spans="1:6" x14ac:dyDescent="0.25">
      <c r="A149" s="1">
        <v>42713</v>
      </c>
      <c r="B149" s="2">
        <v>55</v>
      </c>
      <c r="C149" s="3" t="s">
        <v>158</v>
      </c>
      <c r="D149" s="3" t="s">
        <v>159</v>
      </c>
      <c r="E149" s="4" t="s">
        <v>161</v>
      </c>
      <c r="F149" s="5">
        <v>7400.8</v>
      </c>
    </row>
    <row r="150" spans="1:6" x14ac:dyDescent="0.25">
      <c r="A150" s="1">
        <v>42716</v>
      </c>
      <c r="B150" s="7">
        <v>201</v>
      </c>
      <c r="C150" s="3" t="s">
        <v>162</v>
      </c>
      <c r="D150" s="3" t="s">
        <v>163</v>
      </c>
      <c r="E150" s="4" t="s">
        <v>134</v>
      </c>
      <c r="F150" s="5">
        <v>5800</v>
      </c>
    </row>
    <row r="151" spans="1:6" x14ac:dyDescent="0.25">
      <c r="A151" s="9">
        <v>42732</v>
      </c>
      <c r="B151" s="11">
        <v>153</v>
      </c>
      <c r="C151" s="11" t="s">
        <v>164</v>
      </c>
      <c r="D151" s="11" t="s">
        <v>165</v>
      </c>
      <c r="E151" s="10" t="s">
        <v>166</v>
      </c>
      <c r="F151" s="12">
        <v>16240</v>
      </c>
    </row>
    <row r="152" spans="1:6" x14ac:dyDescent="0.25">
      <c r="A152" s="1">
        <v>42634</v>
      </c>
      <c r="B152" s="2" t="s">
        <v>167</v>
      </c>
      <c r="C152" s="3" t="s">
        <v>168</v>
      </c>
      <c r="D152" s="3" t="s">
        <v>169</v>
      </c>
      <c r="E152" s="4" t="s">
        <v>27</v>
      </c>
      <c r="F152" s="5">
        <v>1096.2</v>
      </c>
    </row>
    <row r="153" spans="1:6" x14ac:dyDescent="0.25">
      <c r="A153" s="1">
        <v>42622</v>
      </c>
      <c r="B153" s="2" t="s">
        <v>170</v>
      </c>
      <c r="C153" s="3" t="s">
        <v>168</v>
      </c>
      <c r="D153" s="3" t="s">
        <v>169</v>
      </c>
      <c r="E153" s="4" t="s">
        <v>27</v>
      </c>
      <c r="F153" s="5">
        <v>1218</v>
      </c>
    </row>
    <row r="154" spans="1:6" x14ac:dyDescent="0.25">
      <c r="A154" s="1">
        <v>42634</v>
      </c>
      <c r="B154" s="2" t="s">
        <v>111</v>
      </c>
      <c r="C154" s="3" t="s">
        <v>168</v>
      </c>
      <c r="D154" s="3" t="s">
        <v>169</v>
      </c>
      <c r="E154" s="4" t="s">
        <v>27</v>
      </c>
      <c r="F154" s="5">
        <v>1740</v>
      </c>
    </row>
    <row r="155" spans="1:6" x14ac:dyDescent="0.25">
      <c r="A155" s="1">
        <v>42697</v>
      </c>
      <c r="B155" s="2" t="s">
        <v>171</v>
      </c>
      <c r="C155" s="3" t="s">
        <v>172</v>
      </c>
      <c r="D155" s="3" t="s">
        <v>173</v>
      </c>
      <c r="E155" s="4" t="s">
        <v>174</v>
      </c>
      <c r="F155" s="5">
        <v>10440</v>
      </c>
    </row>
    <row r="156" spans="1:6" x14ac:dyDescent="0.25">
      <c r="A156" s="1">
        <v>42584</v>
      </c>
      <c r="B156" s="2">
        <v>186</v>
      </c>
      <c r="C156" s="3" t="s">
        <v>175</v>
      </c>
      <c r="D156" s="3" t="s">
        <v>176</v>
      </c>
      <c r="E156" s="4" t="s">
        <v>152</v>
      </c>
      <c r="F156" s="5">
        <v>40020</v>
      </c>
    </row>
    <row r="157" spans="1:6" x14ac:dyDescent="0.25">
      <c r="A157" s="1">
        <v>42577</v>
      </c>
      <c r="B157" s="2">
        <v>12271</v>
      </c>
      <c r="C157" s="3" t="s">
        <v>177</v>
      </c>
      <c r="D157" s="3" t="s">
        <v>178</v>
      </c>
      <c r="E157" s="4" t="s">
        <v>179</v>
      </c>
      <c r="F157" s="5">
        <v>2552</v>
      </c>
    </row>
    <row r="158" spans="1:6" x14ac:dyDescent="0.25">
      <c r="A158" s="1">
        <v>42608</v>
      </c>
      <c r="B158" s="2">
        <v>12446</v>
      </c>
      <c r="C158" s="3" t="s">
        <v>177</v>
      </c>
      <c r="D158" s="3" t="s">
        <v>178</v>
      </c>
      <c r="E158" s="4" t="s">
        <v>179</v>
      </c>
      <c r="F158" s="5">
        <v>17400</v>
      </c>
    </row>
    <row r="159" spans="1:6" x14ac:dyDescent="0.25">
      <c r="A159" s="18">
        <v>42487</v>
      </c>
      <c r="B159" s="2" t="s">
        <v>180</v>
      </c>
      <c r="C159" s="13" t="s">
        <v>181</v>
      </c>
      <c r="D159" s="3" t="s">
        <v>182</v>
      </c>
      <c r="E159" s="4" t="s">
        <v>183</v>
      </c>
      <c r="F159" s="5">
        <v>15720</v>
      </c>
    </row>
    <row r="160" spans="1:6" x14ac:dyDescent="0.25">
      <c r="A160" s="18">
        <v>42492</v>
      </c>
      <c r="B160" s="2" t="s">
        <v>184</v>
      </c>
      <c r="C160" s="13" t="s">
        <v>181</v>
      </c>
      <c r="D160" s="3" t="s">
        <v>182</v>
      </c>
      <c r="E160" s="4" t="s">
        <v>183</v>
      </c>
      <c r="F160" s="5">
        <v>2890</v>
      </c>
    </row>
    <row r="161" spans="1:6" x14ac:dyDescent="0.25">
      <c r="A161" s="18">
        <v>42492</v>
      </c>
      <c r="B161" s="2" t="s">
        <v>185</v>
      </c>
      <c r="C161" s="13" t="s">
        <v>181</v>
      </c>
      <c r="D161" s="3" t="s">
        <v>182</v>
      </c>
      <c r="E161" s="4" t="s">
        <v>183</v>
      </c>
      <c r="F161" s="5">
        <v>4551.84</v>
      </c>
    </row>
    <row r="162" spans="1:6" x14ac:dyDescent="0.25">
      <c r="A162" s="18">
        <v>42492</v>
      </c>
      <c r="B162" s="2" t="s">
        <v>186</v>
      </c>
      <c r="C162" s="13" t="s">
        <v>181</v>
      </c>
      <c r="D162" s="3" t="s">
        <v>182</v>
      </c>
      <c r="E162" s="4" t="s">
        <v>183</v>
      </c>
      <c r="F162" s="5">
        <v>590</v>
      </c>
    </row>
    <row r="163" spans="1:6" x14ac:dyDescent="0.25">
      <c r="A163" s="18">
        <v>42492</v>
      </c>
      <c r="B163" s="2" t="s">
        <v>187</v>
      </c>
      <c r="C163" s="13" t="s">
        <v>181</v>
      </c>
      <c r="D163" s="3" t="s">
        <v>182</v>
      </c>
      <c r="E163" s="4" t="s">
        <v>183</v>
      </c>
      <c r="F163" s="5">
        <v>4129.8900000000003</v>
      </c>
    </row>
    <row r="164" spans="1:6" x14ac:dyDescent="0.25">
      <c r="A164" s="18">
        <v>42500</v>
      </c>
      <c r="B164" s="2" t="s">
        <v>188</v>
      </c>
      <c r="C164" s="13" t="s">
        <v>181</v>
      </c>
      <c r="D164" s="3" t="s">
        <v>182</v>
      </c>
      <c r="E164" s="4" t="s">
        <v>183</v>
      </c>
      <c r="F164" s="5">
        <v>2263.69</v>
      </c>
    </row>
    <row r="165" spans="1:6" x14ac:dyDescent="0.25">
      <c r="A165" s="18">
        <v>42500</v>
      </c>
      <c r="B165" s="2" t="s">
        <v>189</v>
      </c>
      <c r="C165" s="13" t="s">
        <v>181</v>
      </c>
      <c r="D165" s="3" t="s">
        <v>182</v>
      </c>
      <c r="E165" s="4" t="s">
        <v>183</v>
      </c>
      <c r="F165" s="5">
        <v>2670.34</v>
      </c>
    </row>
    <row r="166" spans="1:6" x14ac:dyDescent="0.25">
      <c r="A166" s="18">
        <v>42500</v>
      </c>
      <c r="B166" s="2" t="s">
        <v>190</v>
      </c>
      <c r="C166" s="13" t="s">
        <v>181</v>
      </c>
      <c r="D166" s="3" t="s">
        <v>182</v>
      </c>
      <c r="E166" s="4" t="s">
        <v>183</v>
      </c>
      <c r="F166" s="5">
        <v>858.4</v>
      </c>
    </row>
    <row r="167" spans="1:6" x14ac:dyDescent="0.25">
      <c r="A167" s="18">
        <v>42500</v>
      </c>
      <c r="B167" s="2" t="s">
        <v>191</v>
      </c>
      <c r="C167" s="13" t="s">
        <v>181</v>
      </c>
      <c r="D167" s="3" t="s">
        <v>182</v>
      </c>
      <c r="E167" s="4" t="s">
        <v>183</v>
      </c>
      <c r="F167" s="5">
        <v>575.21</v>
      </c>
    </row>
    <row r="168" spans="1:6" x14ac:dyDescent="0.25">
      <c r="A168" s="18">
        <v>42500</v>
      </c>
      <c r="B168" s="2" t="s">
        <v>192</v>
      </c>
      <c r="C168" s="13" t="s">
        <v>181</v>
      </c>
      <c r="D168" s="3" t="s">
        <v>182</v>
      </c>
      <c r="E168" s="4" t="s">
        <v>183</v>
      </c>
      <c r="F168" s="5">
        <v>3123.18</v>
      </c>
    </row>
    <row r="169" spans="1:6" x14ac:dyDescent="0.25">
      <c r="A169" s="18">
        <v>42500</v>
      </c>
      <c r="B169" s="2" t="s">
        <v>193</v>
      </c>
      <c r="C169" s="13" t="s">
        <v>181</v>
      </c>
      <c r="D169" s="3" t="s">
        <v>182</v>
      </c>
      <c r="E169" s="4" t="s">
        <v>183</v>
      </c>
      <c r="F169" s="5">
        <v>5057.6000000000004</v>
      </c>
    </row>
    <row r="170" spans="1:6" x14ac:dyDescent="0.25">
      <c r="A170" s="18">
        <v>42492</v>
      </c>
      <c r="B170" s="2" t="s">
        <v>194</v>
      </c>
      <c r="C170" s="13" t="s">
        <v>181</v>
      </c>
      <c r="D170" s="3" t="s">
        <v>182</v>
      </c>
      <c r="E170" s="4" t="s">
        <v>183</v>
      </c>
      <c r="F170" s="5">
        <v>970</v>
      </c>
    </row>
    <row r="171" spans="1:6" x14ac:dyDescent="0.25">
      <c r="A171" s="18">
        <v>42483</v>
      </c>
      <c r="B171" s="2" t="s">
        <v>195</v>
      </c>
      <c r="C171" s="13" t="s">
        <v>181</v>
      </c>
      <c r="D171" s="3" t="s">
        <v>182</v>
      </c>
      <c r="E171" s="4" t="s">
        <v>183</v>
      </c>
      <c r="F171" s="5">
        <v>220.82</v>
      </c>
    </row>
    <row r="172" spans="1:6" x14ac:dyDescent="0.25">
      <c r="A172" s="18">
        <v>42492</v>
      </c>
      <c r="B172" s="2" t="s">
        <v>196</v>
      </c>
      <c r="C172" s="13" t="s">
        <v>181</v>
      </c>
      <c r="D172" s="3" t="s">
        <v>182</v>
      </c>
      <c r="E172" s="4" t="s">
        <v>183</v>
      </c>
      <c r="F172" s="5">
        <v>590</v>
      </c>
    </row>
    <row r="173" spans="1:6" x14ac:dyDescent="0.25">
      <c r="A173" s="18">
        <v>42492</v>
      </c>
      <c r="B173" s="2" t="s">
        <v>197</v>
      </c>
      <c r="C173" s="13" t="s">
        <v>181</v>
      </c>
      <c r="D173" s="3" t="s">
        <v>182</v>
      </c>
      <c r="E173" s="4" t="s">
        <v>183</v>
      </c>
      <c r="F173" s="5">
        <v>2050</v>
      </c>
    </row>
    <row r="174" spans="1:6" x14ac:dyDescent="0.25">
      <c r="A174" s="18">
        <v>42500</v>
      </c>
      <c r="B174" s="2" t="s">
        <v>198</v>
      </c>
      <c r="C174" s="13" t="s">
        <v>181</v>
      </c>
      <c r="D174" s="3" t="s">
        <v>182</v>
      </c>
      <c r="E174" s="4" t="s">
        <v>183</v>
      </c>
      <c r="F174" s="5">
        <v>507.99</v>
      </c>
    </row>
    <row r="175" spans="1:6" x14ac:dyDescent="0.25">
      <c r="A175" s="18">
        <v>42516</v>
      </c>
      <c r="B175" s="2" t="s">
        <v>199</v>
      </c>
      <c r="C175" s="13" t="s">
        <v>181</v>
      </c>
      <c r="D175" s="3" t="s">
        <v>182</v>
      </c>
      <c r="E175" s="4" t="s">
        <v>183</v>
      </c>
      <c r="F175" s="5">
        <v>4009.77</v>
      </c>
    </row>
    <row r="176" spans="1:6" x14ac:dyDescent="0.25">
      <c r="A176" s="1">
        <v>42713</v>
      </c>
      <c r="B176" s="2">
        <v>238</v>
      </c>
      <c r="C176" s="3" t="s">
        <v>200</v>
      </c>
      <c r="D176" s="3" t="s">
        <v>201</v>
      </c>
      <c r="E176" s="4" t="s">
        <v>202</v>
      </c>
      <c r="F176" s="5">
        <v>47726.78</v>
      </c>
    </row>
    <row r="177" spans="1:6" x14ac:dyDescent="0.25">
      <c r="A177" s="18">
        <v>42669</v>
      </c>
      <c r="B177" s="2" t="s">
        <v>203</v>
      </c>
      <c r="C177" s="3" t="s">
        <v>204</v>
      </c>
      <c r="D177" s="3" t="s">
        <v>205</v>
      </c>
      <c r="E177" s="4" t="s">
        <v>206</v>
      </c>
      <c r="F177" s="5">
        <v>38024.800000000003</v>
      </c>
    </row>
    <row r="178" spans="1:6" x14ac:dyDescent="0.25">
      <c r="A178" s="9">
        <v>42754</v>
      </c>
      <c r="B178" s="10" t="s">
        <v>207</v>
      </c>
      <c r="C178" s="11" t="s">
        <v>208</v>
      </c>
      <c r="D178" s="11" t="s">
        <v>209</v>
      </c>
      <c r="E178" s="10" t="s">
        <v>210</v>
      </c>
      <c r="F178" s="12">
        <v>3450</v>
      </c>
    </row>
    <row r="179" spans="1:6" x14ac:dyDescent="0.25">
      <c r="A179" s="1">
        <v>42621</v>
      </c>
      <c r="B179" s="2" t="s">
        <v>211</v>
      </c>
      <c r="C179" s="3" t="s">
        <v>212</v>
      </c>
      <c r="D179" s="3" t="s">
        <v>213</v>
      </c>
      <c r="E179" s="4" t="s">
        <v>214</v>
      </c>
      <c r="F179" s="5">
        <v>2694.21</v>
      </c>
    </row>
    <row r="180" spans="1:6" x14ac:dyDescent="0.25">
      <c r="A180" s="1">
        <v>42621</v>
      </c>
      <c r="B180" s="2" t="s">
        <v>215</v>
      </c>
      <c r="C180" s="3" t="s">
        <v>212</v>
      </c>
      <c r="D180" s="3" t="s">
        <v>213</v>
      </c>
      <c r="E180" s="4" t="s">
        <v>214</v>
      </c>
      <c r="F180" s="5">
        <v>6352.16</v>
      </c>
    </row>
    <row r="181" spans="1:6" x14ac:dyDescent="0.25">
      <c r="A181" s="1">
        <v>42621</v>
      </c>
      <c r="B181" s="2" t="s">
        <v>216</v>
      </c>
      <c r="C181" s="3" t="s">
        <v>212</v>
      </c>
      <c r="D181" s="3" t="s">
        <v>213</v>
      </c>
      <c r="E181" s="4" t="s">
        <v>214</v>
      </c>
      <c r="F181" s="5">
        <v>1145.5</v>
      </c>
    </row>
    <row r="182" spans="1:6" x14ac:dyDescent="0.25">
      <c r="A182" s="1">
        <v>42621</v>
      </c>
      <c r="B182" s="2" t="s">
        <v>217</v>
      </c>
      <c r="C182" s="3" t="s">
        <v>212</v>
      </c>
      <c r="D182" s="3" t="s">
        <v>213</v>
      </c>
      <c r="E182" s="4" t="s">
        <v>214</v>
      </c>
      <c r="F182" s="5">
        <v>3613.16</v>
      </c>
    </row>
    <row r="183" spans="1:6" x14ac:dyDescent="0.25">
      <c r="A183" s="1">
        <v>42621</v>
      </c>
      <c r="B183" s="2" t="s">
        <v>218</v>
      </c>
      <c r="C183" s="3" t="s">
        <v>212</v>
      </c>
      <c r="D183" s="3" t="s">
        <v>213</v>
      </c>
      <c r="E183" s="4" t="s">
        <v>214</v>
      </c>
      <c r="F183" s="5">
        <v>4825.47</v>
      </c>
    </row>
    <row r="184" spans="1:6" x14ac:dyDescent="0.25">
      <c r="A184" s="1">
        <v>42621</v>
      </c>
      <c r="B184" s="2" t="s">
        <v>219</v>
      </c>
      <c r="C184" s="3" t="s">
        <v>212</v>
      </c>
      <c r="D184" s="3" t="s">
        <v>213</v>
      </c>
      <c r="E184" s="4" t="s">
        <v>214</v>
      </c>
      <c r="F184" s="5">
        <v>229.1</v>
      </c>
    </row>
    <row r="185" spans="1:6" x14ac:dyDescent="0.25">
      <c r="A185" s="1">
        <v>42622</v>
      </c>
      <c r="B185" s="2" t="s">
        <v>220</v>
      </c>
      <c r="C185" s="3" t="s">
        <v>212</v>
      </c>
      <c r="D185" s="3" t="s">
        <v>213</v>
      </c>
      <c r="E185" s="4" t="s">
        <v>214</v>
      </c>
      <c r="F185" s="5">
        <v>2729.61</v>
      </c>
    </row>
    <row r="186" spans="1:6" x14ac:dyDescent="0.25">
      <c r="A186" s="1">
        <v>42646</v>
      </c>
      <c r="B186" s="2" t="s">
        <v>221</v>
      </c>
      <c r="C186" s="3" t="s">
        <v>212</v>
      </c>
      <c r="D186" s="3" t="s">
        <v>213</v>
      </c>
      <c r="E186" s="4" t="s">
        <v>214</v>
      </c>
      <c r="F186" s="5">
        <v>76.900000000000006</v>
      </c>
    </row>
    <row r="187" spans="1:6" x14ac:dyDescent="0.25">
      <c r="A187" s="1">
        <v>42646</v>
      </c>
      <c r="B187" s="2" t="s">
        <v>222</v>
      </c>
      <c r="C187" s="3" t="s">
        <v>212</v>
      </c>
      <c r="D187" s="3" t="s">
        <v>213</v>
      </c>
      <c r="E187" s="4" t="s">
        <v>214</v>
      </c>
      <c r="F187" s="5">
        <v>533.46</v>
      </c>
    </row>
    <row r="188" spans="1:6" x14ac:dyDescent="0.25">
      <c r="A188" s="1">
        <v>42646</v>
      </c>
      <c r="B188" s="2" t="s">
        <v>223</v>
      </c>
      <c r="C188" s="3" t="s">
        <v>212</v>
      </c>
      <c r="D188" s="3" t="s">
        <v>213</v>
      </c>
      <c r="E188" s="4" t="s">
        <v>214</v>
      </c>
      <c r="F188" s="5">
        <v>4088.38</v>
      </c>
    </row>
    <row r="189" spans="1:6" x14ac:dyDescent="0.25">
      <c r="A189" s="1">
        <v>42646</v>
      </c>
      <c r="B189" s="2" t="s">
        <v>224</v>
      </c>
      <c r="C189" s="3" t="s">
        <v>212</v>
      </c>
      <c r="D189" s="3" t="s">
        <v>213</v>
      </c>
      <c r="E189" s="4" t="s">
        <v>214</v>
      </c>
      <c r="F189" s="5">
        <v>2812.29</v>
      </c>
    </row>
    <row r="190" spans="1:6" x14ac:dyDescent="0.25">
      <c r="A190" s="1">
        <v>42655</v>
      </c>
      <c r="B190" s="2" t="s">
        <v>225</v>
      </c>
      <c r="C190" s="3" t="s">
        <v>212</v>
      </c>
      <c r="D190" s="3" t="s">
        <v>213</v>
      </c>
      <c r="E190" s="4" t="s">
        <v>214</v>
      </c>
      <c r="F190" s="5">
        <v>409.6</v>
      </c>
    </row>
    <row r="191" spans="1:6" x14ac:dyDescent="0.25">
      <c r="A191" s="1">
        <v>42655</v>
      </c>
      <c r="B191" s="2" t="s">
        <v>226</v>
      </c>
      <c r="C191" s="3" t="s">
        <v>212</v>
      </c>
      <c r="D191" s="3" t="s">
        <v>213</v>
      </c>
      <c r="E191" s="4" t="s">
        <v>214</v>
      </c>
      <c r="F191" s="5">
        <v>12374.41</v>
      </c>
    </row>
    <row r="192" spans="1:6" x14ac:dyDescent="0.25">
      <c r="A192" s="1">
        <v>42669</v>
      </c>
      <c r="B192" s="2" t="s">
        <v>227</v>
      </c>
      <c r="C192" s="3" t="s">
        <v>212</v>
      </c>
      <c r="D192" s="3" t="s">
        <v>213</v>
      </c>
      <c r="E192" s="4" t="s">
        <v>214</v>
      </c>
      <c r="F192" s="5">
        <v>4061.36</v>
      </c>
    </row>
    <row r="193" spans="1:6" x14ac:dyDescent="0.25">
      <c r="A193" s="1">
        <v>42675</v>
      </c>
      <c r="B193" s="2" t="s">
        <v>228</v>
      </c>
      <c r="C193" s="3" t="s">
        <v>212</v>
      </c>
      <c r="D193" s="3" t="s">
        <v>213</v>
      </c>
      <c r="E193" s="4" t="s">
        <v>214</v>
      </c>
      <c r="F193" s="5">
        <v>3288.83</v>
      </c>
    </row>
    <row r="194" spans="1:6" x14ac:dyDescent="0.25">
      <c r="A194" s="1">
        <v>42621</v>
      </c>
      <c r="B194" s="2" t="s">
        <v>229</v>
      </c>
      <c r="C194" s="3" t="s">
        <v>212</v>
      </c>
      <c r="D194" s="3" t="s">
        <v>213</v>
      </c>
      <c r="E194" s="4" t="s">
        <v>214</v>
      </c>
      <c r="F194" s="5">
        <v>2072.92</v>
      </c>
    </row>
    <row r="195" spans="1:6" x14ac:dyDescent="0.25">
      <c r="A195" s="1">
        <v>42621</v>
      </c>
      <c r="B195" s="2" t="s">
        <v>230</v>
      </c>
      <c r="C195" s="3" t="s">
        <v>212</v>
      </c>
      <c r="D195" s="3" t="s">
        <v>213</v>
      </c>
      <c r="E195" s="4" t="s">
        <v>214</v>
      </c>
      <c r="F195" s="5">
        <v>4162.08</v>
      </c>
    </row>
    <row r="196" spans="1:6" x14ac:dyDescent="0.25">
      <c r="A196" s="1">
        <v>42621</v>
      </c>
      <c r="B196" s="2" t="s">
        <v>231</v>
      </c>
      <c r="C196" s="3" t="s">
        <v>212</v>
      </c>
      <c r="D196" s="3" t="s">
        <v>213</v>
      </c>
      <c r="E196" s="4" t="s">
        <v>214</v>
      </c>
      <c r="F196" s="5">
        <v>3621.54</v>
      </c>
    </row>
    <row r="197" spans="1:6" x14ac:dyDescent="0.25">
      <c r="A197" s="1">
        <v>42621</v>
      </c>
      <c r="B197" s="2" t="s">
        <v>232</v>
      </c>
      <c r="C197" s="3" t="s">
        <v>212</v>
      </c>
      <c r="D197" s="3" t="s">
        <v>213</v>
      </c>
      <c r="E197" s="4" t="s">
        <v>214</v>
      </c>
      <c r="F197" s="5">
        <v>4946.58</v>
      </c>
    </row>
    <row r="198" spans="1:6" x14ac:dyDescent="0.25">
      <c r="A198" s="1">
        <v>42621</v>
      </c>
      <c r="B198" s="2" t="s">
        <v>233</v>
      </c>
      <c r="C198" s="3" t="s">
        <v>212</v>
      </c>
      <c r="D198" s="3" t="s">
        <v>213</v>
      </c>
      <c r="E198" s="4" t="s">
        <v>214</v>
      </c>
      <c r="F198" s="5">
        <v>3436.5</v>
      </c>
    </row>
    <row r="199" spans="1:6" x14ac:dyDescent="0.25">
      <c r="A199" s="1">
        <v>42621</v>
      </c>
      <c r="B199" s="2" t="s">
        <v>234</v>
      </c>
      <c r="C199" s="3" t="s">
        <v>212</v>
      </c>
      <c r="D199" s="3" t="s">
        <v>213</v>
      </c>
      <c r="E199" s="4" t="s">
        <v>214</v>
      </c>
      <c r="F199" s="5">
        <v>1002.12</v>
      </c>
    </row>
    <row r="200" spans="1:6" x14ac:dyDescent="0.25">
      <c r="A200" s="1">
        <v>42621</v>
      </c>
      <c r="B200" s="2" t="s">
        <v>235</v>
      </c>
      <c r="C200" s="3" t="s">
        <v>212</v>
      </c>
      <c r="D200" s="3" t="s">
        <v>213</v>
      </c>
      <c r="E200" s="4" t="s">
        <v>214</v>
      </c>
      <c r="F200" s="5">
        <v>1567.16</v>
      </c>
    </row>
    <row r="201" spans="1:6" x14ac:dyDescent="0.25">
      <c r="A201" s="1">
        <v>42621</v>
      </c>
      <c r="B201" s="2" t="s">
        <v>236</v>
      </c>
      <c r="C201" s="3" t="s">
        <v>212</v>
      </c>
      <c r="D201" s="3" t="s">
        <v>213</v>
      </c>
      <c r="E201" s="4" t="s">
        <v>214</v>
      </c>
      <c r="F201" s="5">
        <v>6207.16</v>
      </c>
    </row>
    <row r="202" spans="1:6" x14ac:dyDescent="0.25">
      <c r="A202" s="1">
        <v>42621</v>
      </c>
      <c r="B202" s="2" t="s">
        <v>237</v>
      </c>
      <c r="C202" s="3" t="s">
        <v>212</v>
      </c>
      <c r="D202" s="3" t="s">
        <v>213</v>
      </c>
      <c r="E202" s="4" t="s">
        <v>214</v>
      </c>
      <c r="F202" s="5">
        <v>4284.6899999999996</v>
      </c>
    </row>
    <row r="203" spans="1:6" x14ac:dyDescent="0.25">
      <c r="A203" s="18">
        <v>42655</v>
      </c>
      <c r="B203" s="2">
        <v>525</v>
      </c>
      <c r="C203" s="3" t="s">
        <v>238</v>
      </c>
      <c r="D203" s="3" t="s">
        <v>239</v>
      </c>
      <c r="E203" s="4" t="s">
        <v>174</v>
      </c>
      <c r="F203" s="5">
        <v>32340.799999999999</v>
      </c>
    </row>
    <row r="204" spans="1:6" x14ac:dyDescent="0.25">
      <c r="A204" s="18">
        <v>42663</v>
      </c>
      <c r="B204" s="2">
        <v>537</v>
      </c>
      <c r="C204" s="3" t="s">
        <v>238</v>
      </c>
      <c r="D204" s="3" t="s">
        <v>239</v>
      </c>
      <c r="E204" s="4" t="s">
        <v>174</v>
      </c>
      <c r="F204" s="5">
        <v>3584.4</v>
      </c>
    </row>
    <row r="205" spans="1:6" x14ac:dyDescent="0.25">
      <c r="A205" s="18">
        <v>42604</v>
      </c>
      <c r="B205" s="2">
        <v>497</v>
      </c>
      <c r="C205" s="3" t="s">
        <v>238</v>
      </c>
      <c r="D205" s="3" t="s">
        <v>239</v>
      </c>
      <c r="E205" s="4" t="s">
        <v>174</v>
      </c>
      <c r="F205" s="5">
        <v>24429.599999999999</v>
      </c>
    </row>
    <row r="206" spans="1:6" x14ac:dyDescent="0.25">
      <c r="A206" s="18">
        <v>42660</v>
      </c>
      <c r="B206" s="2">
        <v>533</v>
      </c>
      <c r="C206" s="3" t="s">
        <v>238</v>
      </c>
      <c r="D206" s="3" t="s">
        <v>239</v>
      </c>
      <c r="E206" s="4" t="s">
        <v>174</v>
      </c>
      <c r="F206" s="5">
        <v>2992.8</v>
      </c>
    </row>
    <row r="207" spans="1:6" x14ac:dyDescent="0.25">
      <c r="A207" s="1">
        <v>42648</v>
      </c>
      <c r="B207" s="2">
        <v>28</v>
      </c>
      <c r="C207" s="3" t="s">
        <v>240</v>
      </c>
      <c r="D207" s="3" t="s">
        <v>241</v>
      </c>
      <c r="E207" s="4" t="s">
        <v>242</v>
      </c>
      <c r="F207" s="5">
        <v>3745000</v>
      </c>
    </row>
    <row r="208" spans="1:6" x14ac:dyDescent="0.25">
      <c r="A208" s="1">
        <v>42507</v>
      </c>
      <c r="B208" s="2">
        <v>3789</v>
      </c>
      <c r="C208" s="3" t="s">
        <v>243</v>
      </c>
      <c r="D208" s="3" t="s">
        <v>244</v>
      </c>
      <c r="E208" s="4" t="s">
        <v>245</v>
      </c>
      <c r="F208" s="5">
        <v>50000</v>
      </c>
    </row>
    <row r="209" spans="1:6" x14ac:dyDescent="0.25">
      <c r="A209" s="1">
        <v>42612</v>
      </c>
      <c r="B209" s="2">
        <v>74</v>
      </c>
      <c r="C209" s="3" t="s">
        <v>246</v>
      </c>
      <c r="D209" s="3" t="s">
        <v>247</v>
      </c>
      <c r="E209" s="4" t="s">
        <v>248</v>
      </c>
      <c r="F209" s="5">
        <v>7830</v>
      </c>
    </row>
    <row r="210" spans="1:6" x14ac:dyDescent="0.25">
      <c r="A210" s="1">
        <v>42626</v>
      </c>
      <c r="B210" s="2">
        <v>117</v>
      </c>
      <c r="C210" s="3" t="s">
        <v>249</v>
      </c>
      <c r="D210" s="3" t="s">
        <v>250</v>
      </c>
      <c r="E210" s="4" t="s">
        <v>251</v>
      </c>
      <c r="F210" s="5">
        <v>2320</v>
      </c>
    </row>
    <row r="211" spans="1:6" x14ac:dyDescent="0.25">
      <c r="A211" s="1">
        <v>42699</v>
      </c>
      <c r="B211" s="2">
        <v>121</v>
      </c>
      <c r="C211" s="3" t="s">
        <v>249</v>
      </c>
      <c r="D211" s="3" t="s">
        <v>250</v>
      </c>
      <c r="E211" s="4" t="s">
        <v>252</v>
      </c>
      <c r="F211" s="5">
        <v>2320</v>
      </c>
    </row>
    <row r="212" spans="1:6" x14ac:dyDescent="0.25">
      <c r="A212" s="1">
        <v>42699</v>
      </c>
      <c r="B212" s="2">
        <v>131</v>
      </c>
      <c r="C212" s="3" t="s">
        <v>249</v>
      </c>
      <c r="D212" s="3" t="s">
        <v>250</v>
      </c>
      <c r="E212" s="4" t="s">
        <v>134</v>
      </c>
      <c r="F212" s="5">
        <v>2320</v>
      </c>
    </row>
    <row r="213" spans="1:6" x14ac:dyDescent="0.25">
      <c r="A213" s="1">
        <v>42710</v>
      </c>
      <c r="B213" s="2">
        <v>136</v>
      </c>
      <c r="C213" s="3" t="s">
        <v>249</v>
      </c>
      <c r="D213" s="3" t="s">
        <v>250</v>
      </c>
      <c r="E213" s="4" t="s">
        <v>253</v>
      </c>
      <c r="F213" s="5">
        <v>2320</v>
      </c>
    </row>
    <row r="214" spans="1:6" x14ac:dyDescent="0.25">
      <c r="A214" s="1">
        <v>42497</v>
      </c>
      <c r="B214" s="2" t="s">
        <v>254</v>
      </c>
      <c r="C214" s="13" t="s">
        <v>255</v>
      </c>
      <c r="D214" s="3" t="s">
        <v>256</v>
      </c>
      <c r="E214" s="8" t="s">
        <v>98</v>
      </c>
      <c r="F214" s="5">
        <v>61108.800000000003</v>
      </c>
    </row>
    <row r="215" spans="1:6" x14ac:dyDescent="0.25">
      <c r="A215" s="1">
        <v>42497</v>
      </c>
      <c r="B215" s="2" t="s">
        <v>257</v>
      </c>
      <c r="C215" s="13" t="s">
        <v>255</v>
      </c>
      <c r="D215" s="3" t="s">
        <v>256</v>
      </c>
      <c r="E215" s="8" t="s">
        <v>98</v>
      </c>
      <c r="F215" s="5">
        <v>1057.92</v>
      </c>
    </row>
    <row r="216" spans="1:6" x14ac:dyDescent="0.25">
      <c r="A216" s="1">
        <v>42497</v>
      </c>
      <c r="B216" s="2" t="s">
        <v>258</v>
      </c>
      <c r="C216" s="13" t="s">
        <v>255</v>
      </c>
      <c r="D216" s="3" t="s">
        <v>256</v>
      </c>
      <c r="E216" s="8" t="s">
        <v>98</v>
      </c>
      <c r="F216" s="5">
        <v>698.32</v>
      </c>
    </row>
    <row r="217" spans="1:6" x14ac:dyDescent="0.25">
      <c r="A217" s="1">
        <v>42504</v>
      </c>
      <c r="B217" s="2" t="s">
        <v>259</v>
      </c>
      <c r="C217" s="13" t="s">
        <v>255</v>
      </c>
      <c r="D217" s="3" t="s">
        <v>256</v>
      </c>
      <c r="E217" s="8" t="s">
        <v>98</v>
      </c>
      <c r="F217" s="5">
        <v>3394.3</v>
      </c>
    </row>
    <row r="218" spans="1:6" x14ac:dyDescent="0.25">
      <c r="A218" s="1">
        <v>42504</v>
      </c>
      <c r="B218" s="2" t="s">
        <v>260</v>
      </c>
      <c r="C218" s="13" t="s">
        <v>255</v>
      </c>
      <c r="D218" s="3" t="s">
        <v>256</v>
      </c>
      <c r="E218" s="8" t="s">
        <v>98</v>
      </c>
      <c r="F218" s="5">
        <v>3815.72</v>
      </c>
    </row>
    <row r="219" spans="1:6" x14ac:dyDescent="0.25">
      <c r="A219" s="1">
        <v>42504</v>
      </c>
      <c r="B219" s="2" t="s">
        <v>261</v>
      </c>
      <c r="C219" s="13" t="s">
        <v>255</v>
      </c>
      <c r="D219" s="3" t="s">
        <v>256</v>
      </c>
      <c r="E219" s="8" t="s">
        <v>98</v>
      </c>
      <c r="F219" s="5">
        <v>1107.3699999999999</v>
      </c>
    </row>
    <row r="220" spans="1:6" x14ac:dyDescent="0.25">
      <c r="A220" s="1">
        <v>42504</v>
      </c>
      <c r="B220" s="2" t="s">
        <v>262</v>
      </c>
      <c r="C220" s="13" t="s">
        <v>255</v>
      </c>
      <c r="D220" s="3" t="s">
        <v>256</v>
      </c>
      <c r="E220" s="8" t="s">
        <v>98</v>
      </c>
      <c r="F220" s="5">
        <v>633.57000000000005</v>
      </c>
    </row>
    <row r="221" spans="1:6" x14ac:dyDescent="0.25">
      <c r="A221" s="1">
        <v>42527</v>
      </c>
      <c r="B221" s="2" t="s">
        <v>263</v>
      </c>
      <c r="C221" s="13" t="s">
        <v>255</v>
      </c>
      <c r="D221" s="3" t="s">
        <v>256</v>
      </c>
      <c r="E221" s="8" t="s">
        <v>98</v>
      </c>
      <c r="F221" s="5">
        <v>4465.54</v>
      </c>
    </row>
    <row r="222" spans="1:6" x14ac:dyDescent="0.25">
      <c r="A222" s="1">
        <v>42527</v>
      </c>
      <c r="B222" s="2" t="s">
        <v>264</v>
      </c>
      <c r="C222" s="13" t="s">
        <v>255</v>
      </c>
      <c r="D222" s="3" t="s">
        <v>256</v>
      </c>
      <c r="E222" s="8" t="s">
        <v>98</v>
      </c>
      <c r="F222" s="5">
        <v>6181.38</v>
      </c>
    </row>
    <row r="223" spans="1:6" x14ac:dyDescent="0.25">
      <c r="A223" s="1">
        <v>42527</v>
      </c>
      <c r="B223" s="2" t="s">
        <v>265</v>
      </c>
      <c r="C223" s="13" t="s">
        <v>255</v>
      </c>
      <c r="D223" s="3" t="s">
        <v>256</v>
      </c>
      <c r="E223" s="8" t="s">
        <v>98</v>
      </c>
      <c r="F223" s="5">
        <v>18083.080000000002</v>
      </c>
    </row>
    <row r="224" spans="1:6" x14ac:dyDescent="0.25">
      <c r="A224" s="1">
        <v>42614</v>
      </c>
      <c r="B224" s="2" t="s">
        <v>266</v>
      </c>
      <c r="C224" s="3" t="s">
        <v>267</v>
      </c>
      <c r="D224" s="3" t="s">
        <v>268</v>
      </c>
      <c r="E224" s="4" t="s">
        <v>269</v>
      </c>
      <c r="F224" s="5">
        <v>517000</v>
      </c>
    </row>
    <row r="225" spans="1:6" x14ac:dyDescent="0.25">
      <c r="A225" s="1">
        <v>42705</v>
      </c>
      <c r="B225" s="2">
        <v>935</v>
      </c>
      <c r="C225" s="3" t="s">
        <v>270</v>
      </c>
      <c r="D225" s="3" t="s">
        <v>271</v>
      </c>
      <c r="E225" s="4" t="s">
        <v>248</v>
      </c>
      <c r="F225" s="5">
        <v>27840</v>
      </c>
    </row>
    <row r="226" spans="1:6" x14ac:dyDescent="0.25">
      <c r="A226" s="1">
        <v>42717</v>
      </c>
      <c r="B226" s="2">
        <v>173</v>
      </c>
      <c r="C226" s="3" t="s">
        <v>272</v>
      </c>
      <c r="D226" s="3" t="s">
        <v>273</v>
      </c>
      <c r="E226" s="4" t="s">
        <v>274</v>
      </c>
      <c r="F226" s="5">
        <v>23200</v>
      </c>
    </row>
    <row r="227" spans="1:6" x14ac:dyDescent="0.25">
      <c r="A227" s="1">
        <v>42558</v>
      </c>
      <c r="B227" s="2">
        <v>1685</v>
      </c>
      <c r="C227" s="3" t="s">
        <v>275</v>
      </c>
      <c r="D227" s="3" t="s">
        <v>276</v>
      </c>
      <c r="E227" s="4" t="s">
        <v>174</v>
      </c>
      <c r="F227" s="5">
        <v>21808</v>
      </c>
    </row>
    <row r="228" spans="1:6" x14ac:dyDescent="0.25">
      <c r="A228" s="1">
        <v>42578</v>
      </c>
      <c r="B228" s="2">
        <v>1504</v>
      </c>
      <c r="C228" s="3" t="s">
        <v>275</v>
      </c>
      <c r="D228" s="3" t="s">
        <v>276</v>
      </c>
      <c r="E228" s="4" t="s">
        <v>174</v>
      </c>
      <c r="F228" s="5">
        <v>18192</v>
      </c>
    </row>
    <row r="229" spans="1:6" x14ac:dyDescent="0.25">
      <c r="A229" s="1">
        <v>42577</v>
      </c>
      <c r="B229" s="2" t="s">
        <v>277</v>
      </c>
      <c r="C229" s="3" t="s">
        <v>278</v>
      </c>
      <c r="D229" s="3" t="s">
        <v>279</v>
      </c>
      <c r="E229" s="10" t="s">
        <v>152</v>
      </c>
      <c r="F229" s="5">
        <v>32661.89</v>
      </c>
    </row>
    <row r="230" spans="1:6" x14ac:dyDescent="0.25">
      <c r="A230" s="1">
        <v>42656</v>
      </c>
      <c r="B230" s="2" t="s">
        <v>280</v>
      </c>
      <c r="C230" s="3" t="s">
        <v>281</v>
      </c>
      <c r="D230" s="3" t="s">
        <v>282</v>
      </c>
      <c r="E230" s="10" t="s">
        <v>62</v>
      </c>
      <c r="F230" s="5">
        <v>720</v>
      </c>
    </row>
    <row r="231" spans="1:6" x14ac:dyDescent="0.25">
      <c r="A231" s="1">
        <v>42611</v>
      </c>
      <c r="B231" s="2" t="s">
        <v>283</v>
      </c>
      <c r="C231" s="3" t="s">
        <v>281</v>
      </c>
      <c r="D231" s="3" t="s">
        <v>282</v>
      </c>
      <c r="E231" s="10" t="s">
        <v>62</v>
      </c>
      <c r="F231" s="5">
        <v>4800</v>
      </c>
    </row>
    <row r="232" spans="1:6" x14ac:dyDescent="0.25">
      <c r="A232" s="1">
        <v>42611</v>
      </c>
      <c r="B232" s="2" t="s">
        <v>284</v>
      </c>
      <c r="C232" s="3" t="s">
        <v>281</v>
      </c>
      <c r="D232" s="3" t="s">
        <v>282</v>
      </c>
      <c r="E232" s="10" t="s">
        <v>62</v>
      </c>
      <c r="F232" s="5">
        <v>4800</v>
      </c>
    </row>
    <row r="233" spans="1:6" x14ac:dyDescent="0.25">
      <c r="A233" s="1">
        <v>42507</v>
      </c>
      <c r="B233" s="2" t="s">
        <v>285</v>
      </c>
      <c r="C233" s="3" t="s">
        <v>281</v>
      </c>
      <c r="D233" s="3" t="s">
        <v>282</v>
      </c>
      <c r="E233" s="10" t="s">
        <v>62</v>
      </c>
      <c r="F233" s="5">
        <v>840</v>
      </c>
    </row>
    <row r="234" spans="1:6" x14ac:dyDescent="0.25">
      <c r="A234" s="1">
        <v>42577</v>
      </c>
      <c r="B234" s="2" t="s">
        <v>286</v>
      </c>
      <c r="C234" s="3" t="s">
        <v>281</v>
      </c>
      <c r="D234" s="3" t="s">
        <v>282</v>
      </c>
      <c r="E234" s="10" t="s">
        <v>62</v>
      </c>
      <c r="F234" s="5">
        <v>1080</v>
      </c>
    </row>
    <row r="235" spans="1:6" x14ac:dyDescent="0.25">
      <c r="A235" s="1">
        <v>42577</v>
      </c>
      <c r="B235" s="2" t="s">
        <v>287</v>
      </c>
      <c r="C235" s="3" t="s">
        <v>281</v>
      </c>
      <c r="D235" s="3" t="s">
        <v>282</v>
      </c>
      <c r="E235" s="10" t="s">
        <v>62</v>
      </c>
      <c r="F235" s="5">
        <v>480</v>
      </c>
    </row>
    <row r="236" spans="1:6" x14ac:dyDescent="0.25">
      <c r="A236" s="1">
        <v>42577</v>
      </c>
      <c r="B236" s="2" t="s">
        <v>288</v>
      </c>
      <c r="C236" s="3" t="s">
        <v>281</v>
      </c>
      <c r="D236" s="3" t="s">
        <v>282</v>
      </c>
      <c r="E236" s="10" t="s">
        <v>62</v>
      </c>
      <c r="F236" s="5">
        <v>750</v>
      </c>
    </row>
    <row r="237" spans="1:6" x14ac:dyDescent="0.25">
      <c r="A237" s="1">
        <v>42577</v>
      </c>
      <c r="B237" s="2" t="s">
        <v>289</v>
      </c>
      <c r="C237" s="3" t="s">
        <v>281</v>
      </c>
      <c r="D237" s="3" t="s">
        <v>282</v>
      </c>
      <c r="E237" s="10" t="s">
        <v>62</v>
      </c>
      <c r="F237" s="5">
        <v>900</v>
      </c>
    </row>
    <row r="238" spans="1:6" x14ac:dyDescent="0.25">
      <c r="A238" s="1">
        <v>42577</v>
      </c>
      <c r="B238" s="2" t="s">
        <v>290</v>
      </c>
      <c r="C238" s="3" t="s">
        <v>281</v>
      </c>
      <c r="D238" s="3" t="s">
        <v>282</v>
      </c>
      <c r="E238" s="10" t="s">
        <v>62</v>
      </c>
      <c r="F238" s="5">
        <v>1200</v>
      </c>
    </row>
    <row r="239" spans="1:6" x14ac:dyDescent="0.25">
      <c r="A239" s="1">
        <v>42577</v>
      </c>
      <c r="B239" s="2" t="s">
        <v>291</v>
      </c>
      <c r="C239" s="3" t="s">
        <v>281</v>
      </c>
      <c r="D239" s="3" t="s">
        <v>282</v>
      </c>
      <c r="E239" s="10" t="s">
        <v>62</v>
      </c>
      <c r="F239" s="5">
        <v>600</v>
      </c>
    </row>
    <row r="240" spans="1:6" x14ac:dyDescent="0.25">
      <c r="A240" s="1">
        <v>42577</v>
      </c>
      <c r="B240" s="2" t="s">
        <v>292</v>
      </c>
      <c r="C240" s="3" t="s">
        <v>281</v>
      </c>
      <c r="D240" s="3" t="s">
        <v>282</v>
      </c>
      <c r="E240" s="10" t="s">
        <v>62</v>
      </c>
      <c r="F240" s="5">
        <v>3240</v>
      </c>
    </row>
    <row r="241" spans="1:6" x14ac:dyDescent="0.25">
      <c r="A241" s="1">
        <v>42589</v>
      </c>
      <c r="B241" s="2" t="s">
        <v>293</v>
      </c>
      <c r="C241" s="3" t="s">
        <v>281</v>
      </c>
      <c r="D241" s="3" t="s">
        <v>282</v>
      </c>
      <c r="E241" s="10" t="s">
        <v>62</v>
      </c>
      <c r="F241" s="5">
        <v>540</v>
      </c>
    </row>
    <row r="242" spans="1:6" x14ac:dyDescent="0.25">
      <c r="A242" s="18">
        <v>42611</v>
      </c>
      <c r="B242" s="2" t="s">
        <v>294</v>
      </c>
      <c r="C242" s="3" t="s">
        <v>281</v>
      </c>
      <c r="D242" s="3" t="s">
        <v>282</v>
      </c>
      <c r="E242" s="10" t="s">
        <v>62</v>
      </c>
      <c r="F242" s="5">
        <v>900</v>
      </c>
    </row>
    <row r="243" spans="1:6" x14ac:dyDescent="0.25">
      <c r="A243" s="1">
        <v>42611</v>
      </c>
      <c r="B243" s="2" t="s">
        <v>295</v>
      </c>
      <c r="C243" s="3" t="s">
        <v>281</v>
      </c>
      <c r="D243" s="3" t="s">
        <v>282</v>
      </c>
      <c r="E243" s="10" t="s">
        <v>62</v>
      </c>
      <c r="F243" s="5">
        <v>540</v>
      </c>
    </row>
    <row r="244" spans="1:6" x14ac:dyDescent="0.25">
      <c r="A244" s="1">
        <v>42611</v>
      </c>
      <c r="B244" s="2" t="s">
        <v>296</v>
      </c>
      <c r="C244" s="3" t="s">
        <v>281</v>
      </c>
      <c r="D244" s="3" t="s">
        <v>282</v>
      </c>
      <c r="E244" s="10" t="s">
        <v>62</v>
      </c>
      <c r="F244" s="5">
        <v>4500</v>
      </c>
    </row>
    <row r="245" spans="1:6" x14ac:dyDescent="0.25">
      <c r="A245" s="1">
        <v>42611</v>
      </c>
      <c r="B245" s="2" t="s">
        <v>297</v>
      </c>
      <c r="C245" s="3" t="s">
        <v>281</v>
      </c>
      <c r="D245" s="3" t="s">
        <v>282</v>
      </c>
      <c r="E245" s="10" t="s">
        <v>62</v>
      </c>
      <c r="F245" s="5">
        <v>360</v>
      </c>
    </row>
    <row r="246" spans="1:6" x14ac:dyDescent="0.25">
      <c r="A246" s="1">
        <v>42661</v>
      </c>
      <c r="B246" s="2" t="s">
        <v>298</v>
      </c>
      <c r="C246" s="3" t="s">
        <v>281</v>
      </c>
      <c r="D246" s="3" t="s">
        <v>282</v>
      </c>
      <c r="E246" s="10" t="s">
        <v>62</v>
      </c>
      <c r="F246" s="5">
        <v>3240</v>
      </c>
    </row>
    <row r="247" spans="1:6" x14ac:dyDescent="0.25">
      <c r="A247" s="1">
        <v>42661</v>
      </c>
      <c r="B247" s="2" t="s">
        <v>299</v>
      </c>
      <c r="C247" s="3" t="s">
        <v>281</v>
      </c>
      <c r="D247" s="3" t="s">
        <v>282</v>
      </c>
      <c r="E247" s="10" t="s">
        <v>62</v>
      </c>
      <c r="F247" s="5">
        <v>450</v>
      </c>
    </row>
    <row r="248" spans="1:6" x14ac:dyDescent="0.25">
      <c r="A248" s="18">
        <v>42661</v>
      </c>
      <c r="B248" s="2" t="s">
        <v>300</v>
      </c>
      <c r="C248" s="3" t="s">
        <v>281</v>
      </c>
      <c r="D248" s="3" t="s">
        <v>282</v>
      </c>
      <c r="E248" s="10" t="s">
        <v>62</v>
      </c>
      <c r="F248" s="5">
        <v>1800</v>
      </c>
    </row>
    <row r="249" spans="1:6" x14ac:dyDescent="0.25">
      <c r="A249" s="18">
        <v>42577</v>
      </c>
      <c r="B249" s="2" t="s">
        <v>301</v>
      </c>
      <c r="C249" s="3" t="s">
        <v>281</v>
      </c>
      <c r="D249" s="3" t="s">
        <v>282</v>
      </c>
      <c r="E249" s="10" t="s">
        <v>62</v>
      </c>
      <c r="F249" s="5">
        <v>720</v>
      </c>
    </row>
    <row r="250" spans="1:6" x14ac:dyDescent="0.25">
      <c r="A250" s="18">
        <v>42589</v>
      </c>
      <c r="B250" s="2" t="s">
        <v>302</v>
      </c>
      <c r="C250" s="3" t="s">
        <v>281</v>
      </c>
      <c r="D250" s="3" t="s">
        <v>282</v>
      </c>
      <c r="E250" s="10" t="s">
        <v>62</v>
      </c>
      <c r="F250" s="5">
        <v>2400</v>
      </c>
    </row>
    <row r="251" spans="1:6" x14ac:dyDescent="0.25">
      <c r="A251" s="18">
        <v>42600</v>
      </c>
      <c r="B251" s="2" t="s">
        <v>303</v>
      </c>
      <c r="C251" s="3" t="s">
        <v>281</v>
      </c>
      <c r="D251" s="3" t="s">
        <v>282</v>
      </c>
      <c r="E251" s="10" t="s">
        <v>62</v>
      </c>
      <c r="F251" s="5">
        <v>4800</v>
      </c>
    </row>
    <row r="252" spans="1:6" x14ac:dyDescent="0.25">
      <c r="A252" s="18">
        <v>42673</v>
      </c>
      <c r="B252" s="2" t="s">
        <v>304</v>
      </c>
      <c r="C252" s="3" t="s">
        <v>281</v>
      </c>
      <c r="D252" s="3" t="s">
        <v>282</v>
      </c>
      <c r="E252" s="10" t="s">
        <v>62</v>
      </c>
      <c r="F252" s="5">
        <v>1500</v>
      </c>
    </row>
    <row r="253" spans="1:6" x14ac:dyDescent="0.25">
      <c r="A253" s="1">
        <v>42549</v>
      </c>
      <c r="B253" s="2">
        <v>3516</v>
      </c>
      <c r="C253" s="3" t="s">
        <v>305</v>
      </c>
      <c r="D253" s="3" t="s">
        <v>306</v>
      </c>
      <c r="E253" s="4" t="s">
        <v>307</v>
      </c>
      <c r="F253" s="5">
        <v>1740</v>
      </c>
    </row>
    <row r="254" spans="1:6" x14ac:dyDescent="0.25">
      <c r="A254" s="1">
        <v>42549</v>
      </c>
      <c r="B254" s="2">
        <v>3517</v>
      </c>
      <c r="C254" s="3" t="s">
        <v>305</v>
      </c>
      <c r="D254" s="3" t="s">
        <v>306</v>
      </c>
      <c r="E254" s="4" t="s">
        <v>307</v>
      </c>
      <c r="F254" s="5">
        <v>1740</v>
      </c>
    </row>
    <row r="255" spans="1:6" x14ac:dyDescent="0.25">
      <c r="A255" s="1">
        <v>42549</v>
      </c>
      <c r="B255" s="2">
        <v>3518</v>
      </c>
      <c r="C255" s="3" t="s">
        <v>305</v>
      </c>
      <c r="D255" s="3" t="s">
        <v>306</v>
      </c>
      <c r="E255" s="4" t="s">
        <v>307</v>
      </c>
      <c r="F255" s="5">
        <v>1740</v>
      </c>
    </row>
    <row r="256" spans="1:6" x14ac:dyDescent="0.25">
      <c r="A256" s="1">
        <v>42549</v>
      </c>
      <c r="B256" s="2">
        <v>3519</v>
      </c>
      <c r="C256" s="3" t="s">
        <v>305</v>
      </c>
      <c r="D256" s="3" t="s">
        <v>306</v>
      </c>
      <c r="E256" s="4" t="s">
        <v>307</v>
      </c>
      <c r="F256" s="5">
        <v>1856</v>
      </c>
    </row>
    <row r="257" spans="1:6" x14ac:dyDescent="0.25">
      <c r="A257" s="1">
        <v>42549</v>
      </c>
      <c r="B257" s="2">
        <v>3521</v>
      </c>
      <c r="C257" s="3" t="s">
        <v>305</v>
      </c>
      <c r="D257" s="3" t="s">
        <v>306</v>
      </c>
      <c r="E257" s="4" t="s">
        <v>307</v>
      </c>
      <c r="F257" s="5">
        <v>1740</v>
      </c>
    </row>
    <row r="258" spans="1:6" x14ac:dyDescent="0.25">
      <c r="A258" s="1">
        <v>42549</v>
      </c>
      <c r="B258" s="2">
        <v>3522</v>
      </c>
      <c r="C258" s="3" t="s">
        <v>305</v>
      </c>
      <c r="D258" s="3" t="s">
        <v>306</v>
      </c>
      <c r="E258" s="4" t="s">
        <v>307</v>
      </c>
      <c r="F258" s="5">
        <v>3712</v>
      </c>
    </row>
    <row r="259" spans="1:6" x14ac:dyDescent="0.25">
      <c r="A259" s="1">
        <v>42549</v>
      </c>
      <c r="B259" s="2">
        <v>3524</v>
      </c>
      <c r="C259" s="3" t="s">
        <v>305</v>
      </c>
      <c r="D259" s="3" t="s">
        <v>306</v>
      </c>
      <c r="E259" s="4" t="s">
        <v>307</v>
      </c>
      <c r="F259" s="5">
        <v>1740</v>
      </c>
    </row>
    <row r="260" spans="1:6" x14ac:dyDescent="0.25">
      <c r="A260" s="1">
        <v>42549</v>
      </c>
      <c r="B260" s="2">
        <v>3525</v>
      </c>
      <c r="C260" s="3" t="s">
        <v>305</v>
      </c>
      <c r="D260" s="3" t="s">
        <v>306</v>
      </c>
      <c r="E260" s="4" t="s">
        <v>307</v>
      </c>
      <c r="F260" s="5">
        <v>1740</v>
      </c>
    </row>
    <row r="261" spans="1:6" x14ac:dyDescent="0.25">
      <c r="A261" s="1">
        <v>42549</v>
      </c>
      <c r="B261" s="2">
        <v>3526</v>
      </c>
      <c r="C261" s="3" t="s">
        <v>305</v>
      </c>
      <c r="D261" s="3" t="s">
        <v>306</v>
      </c>
      <c r="E261" s="4" t="s">
        <v>307</v>
      </c>
      <c r="F261" s="5">
        <v>1392</v>
      </c>
    </row>
    <row r="262" spans="1:6" x14ac:dyDescent="0.25">
      <c r="A262" s="1">
        <v>42549</v>
      </c>
      <c r="B262" s="2">
        <v>3546</v>
      </c>
      <c r="C262" s="3" t="s">
        <v>305</v>
      </c>
      <c r="D262" s="3" t="s">
        <v>306</v>
      </c>
      <c r="E262" s="4" t="s">
        <v>307</v>
      </c>
      <c r="F262" s="5">
        <v>1740</v>
      </c>
    </row>
    <row r="263" spans="1:6" x14ac:dyDescent="0.25">
      <c r="A263" s="1">
        <v>42558</v>
      </c>
      <c r="B263" s="2">
        <v>3548</v>
      </c>
      <c r="C263" s="3" t="s">
        <v>305</v>
      </c>
      <c r="D263" s="3" t="s">
        <v>306</v>
      </c>
      <c r="E263" s="4" t="s">
        <v>307</v>
      </c>
      <c r="F263" s="5">
        <v>3480</v>
      </c>
    </row>
    <row r="264" spans="1:6" x14ac:dyDescent="0.25">
      <c r="A264" s="1">
        <v>42558</v>
      </c>
      <c r="B264" s="2">
        <v>3550</v>
      </c>
      <c r="C264" s="3" t="s">
        <v>305</v>
      </c>
      <c r="D264" s="3" t="s">
        <v>306</v>
      </c>
      <c r="E264" s="4" t="s">
        <v>307</v>
      </c>
      <c r="F264" s="5">
        <v>1740</v>
      </c>
    </row>
    <row r="265" spans="1:6" x14ac:dyDescent="0.25">
      <c r="A265" s="1">
        <v>42558</v>
      </c>
      <c r="B265" s="2">
        <v>3547</v>
      </c>
      <c r="C265" s="3" t="s">
        <v>305</v>
      </c>
      <c r="D265" s="3" t="s">
        <v>306</v>
      </c>
      <c r="E265" s="4" t="s">
        <v>307</v>
      </c>
      <c r="F265" s="5">
        <v>1392</v>
      </c>
    </row>
    <row r="266" spans="1:6" x14ac:dyDescent="0.25">
      <c r="A266" s="1">
        <v>42493</v>
      </c>
      <c r="B266" s="2" t="s">
        <v>308</v>
      </c>
      <c r="C266" s="3" t="s">
        <v>309</v>
      </c>
      <c r="D266" s="3" t="s">
        <v>310</v>
      </c>
      <c r="E266" s="4" t="s">
        <v>214</v>
      </c>
      <c r="F266" s="5">
        <v>30000</v>
      </c>
    </row>
    <row r="267" spans="1:6" x14ac:dyDescent="0.25">
      <c r="A267" s="1">
        <v>42711</v>
      </c>
      <c r="B267" s="2">
        <v>261</v>
      </c>
      <c r="C267" s="3" t="s">
        <v>311</v>
      </c>
      <c r="D267" s="3" t="s">
        <v>312</v>
      </c>
      <c r="E267" s="4" t="s">
        <v>313</v>
      </c>
      <c r="F267" s="5">
        <v>158617.24</v>
      </c>
    </row>
    <row r="268" spans="1:6" x14ac:dyDescent="0.25">
      <c r="A268" s="18">
        <v>42444</v>
      </c>
      <c r="B268" s="7">
        <v>2981</v>
      </c>
      <c r="C268" s="3" t="s">
        <v>314</v>
      </c>
      <c r="D268" s="3" t="s">
        <v>315</v>
      </c>
      <c r="E268" s="4" t="s">
        <v>316</v>
      </c>
      <c r="F268" s="5">
        <v>15099.72</v>
      </c>
    </row>
    <row r="269" spans="1:6" x14ac:dyDescent="0.25">
      <c r="A269" s="18">
        <v>42473</v>
      </c>
      <c r="B269" s="7">
        <v>3015</v>
      </c>
      <c r="C269" s="3" t="s">
        <v>314</v>
      </c>
      <c r="D269" s="3" t="s">
        <v>315</v>
      </c>
      <c r="E269" s="4" t="s">
        <v>316</v>
      </c>
      <c r="F269" s="5">
        <v>5983.52</v>
      </c>
    </row>
    <row r="270" spans="1:6" x14ac:dyDescent="0.25">
      <c r="A270" s="18">
        <v>42478</v>
      </c>
      <c r="B270" s="7">
        <v>3039</v>
      </c>
      <c r="C270" s="3" t="s">
        <v>314</v>
      </c>
      <c r="D270" s="3" t="s">
        <v>315</v>
      </c>
      <c r="E270" s="4" t="s">
        <v>316</v>
      </c>
      <c r="F270" s="5">
        <v>1344.03</v>
      </c>
    </row>
    <row r="271" spans="1:6" x14ac:dyDescent="0.25">
      <c r="A271" s="18">
        <v>42468</v>
      </c>
      <c r="B271" s="7">
        <v>3018</v>
      </c>
      <c r="C271" s="3" t="s">
        <v>314</v>
      </c>
      <c r="D271" s="3" t="s">
        <v>315</v>
      </c>
      <c r="E271" s="4" t="s">
        <v>316</v>
      </c>
      <c r="F271" s="5">
        <v>1091.32</v>
      </c>
    </row>
    <row r="272" spans="1:6" x14ac:dyDescent="0.25">
      <c r="A272" s="18">
        <v>42474</v>
      </c>
      <c r="B272" s="7">
        <v>3027</v>
      </c>
      <c r="C272" s="3" t="s">
        <v>314</v>
      </c>
      <c r="D272" s="3" t="s">
        <v>315</v>
      </c>
      <c r="E272" s="4" t="s">
        <v>316</v>
      </c>
      <c r="F272" s="5">
        <v>2340.5300000000002</v>
      </c>
    </row>
    <row r="273" spans="1:6" x14ac:dyDescent="0.25">
      <c r="A273" s="18">
        <v>42471</v>
      </c>
      <c r="B273" s="7">
        <v>3030</v>
      </c>
      <c r="C273" s="3" t="s">
        <v>314</v>
      </c>
      <c r="D273" s="3" t="s">
        <v>315</v>
      </c>
      <c r="E273" s="4" t="s">
        <v>316</v>
      </c>
      <c r="F273" s="5">
        <v>3039.93</v>
      </c>
    </row>
    <row r="274" spans="1:6" x14ac:dyDescent="0.25">
      <c r="A274" s="18">
        <v>42468</v>
      </c>
      <c r="B274" s="7">
        <v>3046</v>
      </c>
      <c r="C274" s="3" t="s">
        <v>314</v>
      </c>
      <c r="D274" s="3" t="s">
        <v>315</v>
      </c>
      <c r="E274" s="4" t="s">
        <v>316</v>
      </c>
      <c r="F274" s="5">
        <v>830.56</v>
      </c>
    </row>
    <row r="275" spans="1:6" x14ac:dyDescent="0.25">
      <c r="A275" s="18">
        <v>42473</v>
      </c>
      <c r="B275" s="7">
        <v>3032</v>
      </c>
      <c r="C275" s="3" t="s">
        <v>314</v>
      </c>
      <c r="D275" s="3" t="s">
        <v>315</v>
      </c>
      <c r="E275" s="4" t="s">
        <v>316</v>
      </c>
      <c r="F275" s="5">
        <v>6086.76</v>
      </c>
    </row>
    <row r="276" spans="1:6" x14ac:dyDescent="0.25">
      <c r="A276" s="18">
        <v>42473</v>
      </c>
      <c r="B276" s="7">
        <v>3037</v>
      </c>
      <c r="C276" s="3" t="s">
        <v>314</v>
      </c>
      <c r="D276" s="3" t="s">
        <v>315</v>
      </c>
      <c r="E276" s="4" t="s">
        <v>316</v>
      </c>
      <c r="F276" s="5">
        <v>1350.55</v>
      </c>
    </row>
    <row r="277" spans="1:6" x14ac:dyDescent="0.25">
      <c r="A277" s="18">
        <v>42478</v>
      </c>
      <c r="B277" s="7">
        <v>3059</v>
      </c>
      <c r="C277" s="3" t="s">
        <v>314</v>
      </c>
      <c r="D277" s="3" t="s">
        <v>315</v>
      </c>
      <c r="E277" s="4" t="s">
        <v>316</v>
      </c>
      <c r="F277" s="5">
        <v>1628.7</v>
      </c>
    </row>
    <row r="278" spans="1:6" x14ac:dyDescent="0.25">
      <c r="A278" s="18">
        <v>42474</v>
      </c>
      <c r="B278" s="7">
        <v>3045</v>
      </c>
      <c r="C278" s="3" t="s">
        <v>314</v>
      </c>
      <c r="D278" s="3" t="s">
        <v>315</v>
      </c>
      <c r="E278" s="4" t="s">
        <v>316</v>
      </c>
      <c r="F278" s="5">
        <v>714.21</v>
      </c>
    </row>
    <row r="279" spans="1:6" x14ac:dyDescent="0.25">
      <c r="A279" s="18">
        <v>42509</v>
      </c>
      <c r="B279" s="7">
        <v>3103</v>
      </c>
      <c r="C279" s="3" t="s">
        <v>314</v>
      </c>
      <c r="D279" s="3" t="s">
        <v>315</v>
      </c>
      <c r="E279" s="4" t="s">
        <v>316</v>
      </c>
      <c r="F279" s="5">
        <v>6391.72</v>
      </c>
    </row>
    <row r="280" spans="1:6" x14ac:dyDescent="0.25">
      <c r="A280" s="18">
        <v>42503</v>
      </c>
      <c r="B280" s="7">
        <v>3091</v>
      </c>
      <c r="C280" s="3" t="s">
        <v>314</v>
      </c>
      <c r="D280" s="3" t="s">
        <v>315</v>
      </c>
      <c r="E280" s="4" t="s">
        <v>316</v>
      </c>
      <c r="F280" s="5">
        <v>566.67999999999995</v>
      </c>
    </row>
    <row r="281" spans="1:6" x14ac:dyDescent="0.25">
      <c r="A281" s="18">
        <v>42503</v>
      </c>
      <c r="B281" s="7">
        <v>3099</v>
      </c>
      <c r="C281" s="3" t="s">
        <v>314</v>
      </c>
      <c r="D281" s="3" t="s">
        <v>315</v>
      </c>
      <c r="E281" s="4" t="s">
        <v>316</v>
      </c>
      <c r="F281" s="5">
        <v>1300.17</v>
      </c>
    </row>
    <row r="282" spans="1:6" x14ac:dyDescent="0.25">
      <c r="A282" s="18">
        <v>42503</v>
      </c>
      <c r="B282" s="7">
        <v>3100</v>
      </c>
      <c r="C282" s="3" t="s">
        <v>314</v>
      </c>
      <c r="D282" s="3" t="s">
        <v>315</v>
      </c>
      <c r="E282" s="4" t="s">
        <v>316</v>
      </c>
      <c r="F282" s="5">
        <v>2095.7399999999998</v>
      </c>
    </row>
    <row r="283" spans="1:6" x14ac:dyDescent="0.25">
      <c r="A283" s="18">
        <v>42569</v>
      </c>
      <c r="B283" s="7">
        <v>553</v>
      </c>
      <c r="C283" s="3" t="s">
        <v>317</v>
      </c>
      <c r="D283" s="3" t="s">
        <v>318</v>
      </c>
      <c r="E283" s="4" t="s">
        <v>27</v>
      </c>
      <c r="F283" s="5">
        <v>1218</v>
      </c>
    </row>
    <row r="284" spans="1:6" x14ac:dyDescent="0.25">
      <c r="A284" s="18">
        <v>42569</v>
      </c>
      <c r="B284" s="7">
        <v>555</v>
      </c>
      <c r="C284" s="3" t="s">
        <v>317</v>
      </c>
      <c r="D284" s="3" t="s">
        <v>318</v>
      </c>
      <c r="E284" s="4" t="s">
        <v>27</v>
      </c>
      <c r="F284" s="5">
        <v>1786.4</v>
      </c>
    </row>
    <row r="285" spans="1:6" x14ac:dyDescent="0.25">
      <c r="A285" s="18">
        <v>42607</v>
      </c>
      <c r="B285" s="7">
        <v>584</v>
      </c>
      <c r="C285" s="3" t="s">
        <v>317</v>
      </c>
      <c r="D285" s="3" t="s">
        <v>318</v>
      </c>
      <c r="E285" s="4" t="s">
        <v>27</v>
      </c>
      <c r="F285" s="5">
        <v>348</v>
      </c>
    </row>
    <row r="286" spans="1:6" x14ac:dyDescent="0.25">
      <c r="A286" s="18">
        <v>42618</v>
      </c>
      <c r="B286" s="7">
        <v>638</v>
      </c>
      <c r="C286" s="3" t="s">
        <v>317</v>
      </c>
      <c r="D286" s="3" t="s">
        <v>318</v>
      </c>
      <c r="E286" s="4" t="s">
        <v>27</v>
      </c>
      <c r="F286" s="5">
        <v>13920</v>
      </c>
    </row>
    <row r="287" spans="1:6" x14ac:dyDescent="0.25">
      <c r="A287" s="18">
        <v>42618</v>
      </c>
      <c r="B287" s="7">
        <v>641</v>
      </c>
      <c r="C287" s="3" t="s">
        <v>317</v>
      </c>
      <c r="D287" s="3" t="s">
        <v>318</v>
      </c>
      <c r="E287" s="4" t="s">
        <v>27</v>
      </c>
      <c r="F287" s="5">
        <v>1218</v>
      </c>
    </row>
    <row r="288" spans="1:6" x14ac:dyDescent="0.25">
      <c r="A288" s="18">
        <v>42607</v>
      </c>
      <c r="B288" s="7">
        <v>585</v>
      </c>
      <c r="C288" s="3" t="s">
        <v>317</v>
      </c>
      <c r="D288" s="3" t="s">
        <v>318</v>
      </c>
      <c r="E288" s="4" t="s">
        <v>27</v>
      </c>
      <c r="F288" s="5">
        <v>81.2</v>
      </c>
    </row>
    <row r="289" spans="1:6" x14ac:dyDescent="0.25">
      <c r="A289" s="18">
        <v>42607</v>
      </c>
      <c r="B289" s="7">
        <v>588</v>
      </c>
      <c r="C289" s="3" t="s">
        <v>317</v>
      </c>
      <c r="D289" s="3" t="s">
        <v>318</v>
      </c>
      <c r="E289" s="4" t="s">
        <v>27</v>
      </c>
      <c r="F289" s="5">
        <v>609</v>
      </c>
    </row>
    <row r="290" spans="1:6" x14ac:dyDescent="0.25">
      <c r="A290" s="18">
        <v>42607</v>
      </c>
      <c r="B290" s="7">
        <v>590</v>
      </c>
      <c r="C290" s="3" t="s">
        <v>317</v>
      </c>
      <c r="D290" s="3" t="s">
        <v>318</v>
      </c>
      <c r="E290" s="4" t="s">
        <v>27</v>
      </c>
      <c r="F290" s="5">
        <v>609</v>
      </c>
    </row>
    <row r="291" spans="1:6" x14ac:dyDescent="0.25">
      <c r="A291" s="18">
        <v>42607</v>
      </c>
      <c r="B291" s="7">
        <v>591</v>
      </c>
      <c r="C291" s="3" t="s">
        <v>317</v>
      </c>
      <c r="D291" s="3" t="s">
        <v>318</v>
      </c>
      <c r="E291" s="4" t="s">
        <v>27</v>
      </c>
      <c r="F291" s="5">
        <v>1827</v>
      </c>
    </row>
    <row r="292" spans="1:6" x14ac:dyDescent="0.25">
      <c r="A292" s="18">
        <v>42607</v>
      </c>
      <c r="B292" s="7">
        <v>596</v>
      </c>
      <c r="C292" s="3" t="s">
        <v>317</v>
      </c>
      <c r="D292" s="3" t="s">
        <v>318</v>
      </c>
      <c r="E292" s="4" t="s">
        <v>27</v>
      </c>
      <c r="F292" s="5">
        <v>4060</v>
      </c>
    </row>
    <row r="293" spans="1:6" x14ac:dyDescent="0.25">
      <c r="A293" s="18">
        <v>42607</v>
      </c>
      <c r="B293" s="7">
        <v>599</v>
      </c>
      <c r="C293" s="3" t="s">
        <v>317</v>
      </c>
      <c r="D293" s="3" t="s">
        <v>318</v>
      </c>
      <c r="E293" s="4" t="s">
        <v>27</v>
      </c>
      <c r="F293" s="5">
        <v>893.2</v>
      </c>
    </row>
    <row r="294" spans="1:6" x14ac:dyDescent="0.25">
      <c r="A294" s="18">
        <v>42607</v>
      </c>
      <c r="B294" s="7">
        <v>592</v>
      </c>
      <c r="C294" s="3" t="s">
        <v>317</v>
      </c>
      <c r="D294" s="3" t="s">
        <v>318</v>
      </c>
      <c r="E294" s="4" t="s">
        <v>27</v>
      </c>
      <c r="F294" s="5">
        <v>4060</v>
      </c>
    </row>
    <row r="295" spans="1:6" x14ac:dyDescent="0.25">
      <c r="A295" s="18">
        <v>42607</v>
      </c>
      <c r="B295" s="7">
        <v>593</v>
      </c>
      <c r="C295" s="3" t="s">
        <v>317</v>
      </c>
      <c r="D295" s="3" t="s">
        <v>318</v>
      </c>
      <c r="E295" s="4" t="s">
        <v>27</v>
      </c>
      <c r="F295" s="5">
        <v>9094</v>
      </c>
    </row>
    <row r="296" spans="1:6" x14ac:dyDescent="0.25">
      <c r="A296" s="18">
        <v>42607</v>
      </c>
      <c r="B296" s="7">
        <v>595</v>
      </c>
      <c r="C296" s="3" t="s">
        <v>317</v>
      </c>
      <c r="D296" s="3" t="s">
        <v>318</v>
      </c>
      <c r="E296" s="4" t="s">
        <v>27</v>
      </c>
      <c r="F296" s="5">
        <v>1218</v>
      </c>
    </row>
    <row r="297" spans="1:6" x14ac:dyDescent="0.25">
      <c r="A297" s="18">
        <v>42607</v>
      </c>
      <c r="B297" s="7">
        <v>597</v>
      </c>
      <c r="C297" s="3" t="s">
        <v>317</v>
      </c>
      <c r="D297" s="3" t="s">
        <v>318</v>
      </c>
      <c r="E297" s="4" t="s">
        <v>27</v>
      </c>
      <c r="F297" s="5">
        <v>8120</v>
      </c>
    </row>
    <row r="298" spans="1:6" x14ac:dyDescent="0.25">
      <c r="A298" s="18">
        <v>42607</v>
      </c>
      <c r="B298" s="7">
        <v>601</v>
      </c>
      <c r="C298" s="3" t="s">
        <v>317</v>
      </c>
      <c r="D298" s="3" t="s">
        <v>318</v>
      </c>
      <c r="E298" s="4" t="s">
        <v>27</v>
      </c>
      <c r="F298" s="5">
        <v>974.4</v>
      </c>
    </row>
    <row r="299" spans="1:6" x14ac:dyDescent="0.25">
      <c r="A299" s="18">
        <v>42675</v>
      </c>
      <c r="B299" s="2" t="s">
        <v>319</v>
      </c>
      <c r="C299" s="3" t="s">
        <v>320</v>
      </c>
      <c r="D299" s="3" t="s">
        <v>321</v>
      </c>
      <c r="E299" s="4" t="s">
        <v>322</v>
      </c>
      <c r="F299" s="5">
        <v>50000</v>
      </c>
    </row>
    <row r="300" spans="1:6" x14ac:dyDescent="0.25">
      <c r="A300" s="1">
        <v>42724</v>
      </c>
      <c r="B300" s="2" t="s">
        <v>323</v>
      </c>
      <c r="C300" s="3" t="s">
        <v>324</v>
      </c>
      <c r="D300" s="3" t="s">
        <v>325</v>
      </c>
      <c r="E300" s="4" t="s">
        <v>326</v>
      </c>
      <c r="F300" s="5">
        <v>86560</v>
      </c>
    </row>
    <row r="301" spans="1:6" x14ac:dyDescent="0.25">
      <c r="A301" s="1">
        <v>42674</v>
      </c>
      <c r="B301" s="2">
        <v>57348</v>
      </c>
      <c r="C301" s="3" t="s">
        <v>327</v>
      </c>
      <c r="D301" s="3" t="s">
        <v>328</v>
      </c>
      <c r="E301" s="4" t="s">
        <v>329</v>
      </c>
      <c r="F301" s="5">
        <f>83094+50000</f>
        <v>133094</v>
      </c>
    </row>
    <row r="302" spans="1:6" x14ac:dyDescent="0.25">
      <c r="A302" s="19">
        <v>42704</v>
      </c>
      <c r="B302" s="20" t="s">
        <v>330</v>
      </c>
      <c r="C302" s="21" t="s">
        <v>331</v>
      </c>
      <c r="D302" s="3" t="s">
        <v>332</v>
      </c>
      <c r="E302" s="4" t="s">
        <v>134</v>
      </c>
      <c r="F302" s="12">
        <v>5800</v>
      </c>
    </row>
    <row r="303" spans="1:6" x14ac:dyDescent="0.25">
      <c r="A303" s="19">
        <v>42720</v>
      </c>
      <c r="B303" s="20" t="s">
        <v>333</v>
      </c>
      <c r="C303" s="21" t="s">
        <v>331</v>
      </c>
      <c r="D303" s="3" t="s">
        <v>332</v>
      </c>
      <c r="E303" s="4" t="s">
        <v>253</v>
      </c>
      <c r="F303" s="12">
        <v>5800</v>
      </c>
    </row>
    <row r="304" spans="1:6" x14ac:dyDescent="0.25">
      <c r="A304" s="1">
        <v>42696</v>
      </c>
      <c r="B304" s="2">
        <v>109</v>
      </c>
      <c r="C304" s="3" t="s">
        <v>334</v>
      </c>
      <c r="D304" s="3" t="s">
        <v>335</v>
      </c>
      <c r="E304" s="4" t="s">
        <v>336</v>
      </c>
      <c r="F304" s="5">
        <v>3480</v>
      </c>
    </row>
    <row r="305" spans="1:6" x14ac:dyDescent="0.25">
      <c r="A305" s="1">
        <v>42697</v>
      </c>
      <c r="B305" s="2">
        <v>111</v>
      </c>
      <c r="C305" s="3" t="s">
        <v>334</v>
      </c>
      <c r="D305" s="3" t="s">
        <v>335</v>
      </c>
      <c r="E305" s="4" t="s">
        <v>336</v>
      </c>
      <c r="F305" s="5">
        <v>4640</v>
      </c>
    </row>
    <row r="306" spans="1:6" x14ac:dyDescent="0.25">
      <c r="A306" s="1">
        <v>42698</v>
      </c>
      <c r="B306" s="2">
        <v>112</v>
      </c>
      <c r="C306" s="3" t="s">
        <v>334</v>
      </c>
      <c r="D306" s="3" t="s">
        <v>335</v>
      </c>
      <c r="E306" s="4" t="s">
        <v>336</v>
      </c>
      <c r="F306" s="5">
        <v>4640</v>
      </c>
    </row>
    <row r="307" spans="1:6" x14ac:dyDescent="0.25">
      <c r="A307" s="1">
        <v>42719</v>
      </c>
      <c r="B307" s="2">
        <v>116</v>
      </c>
      <c r="C307" s="3" t="s">
        <v>334</v>
      </c>
      <c r="D307" s="3" t="s">
        <v>335</v>
      </c>
      <c r="E307" s="4" t="s">
        <v>336</v>
      </c>
      <c r="F307" s="5">
        <v>10440</v>
      </c>
    </row>
    <row r="308" spans="1:6" x14ac:dyDescent="0.25">
      <c r="A308" s="1">
        <v>42719</v>
      </c>
      <c r="B308" s="2">
        <v>115</v>
      </c>
      <c r="C308" s="3" t="s">
        <v>334</v>
      </c>
      <c r="D308" s="3" t="s">
        <v>335</v>
      </c>
      <c r="E308" s="4" t="s">
        <v>336</v>
      </c>
      <c r="F308" s="5">
        <v>928</v>
      </c>
    </row>
    <row r="309" spans="1:6" x14ac:dyDescent="0.25">
      <c r="A309" s="1">
        <v>42720</v>
      </c>
      <c r="B309" s="2">
        <v>119</v>
      </c>
      <c r="C309" s="3" t="s">
        <v>334</v>
      </c>
      <c r="D309" s="3" t="s">
        <v>335</v>
      </c>
      <c r="E309" s="4" t="s">
        <v>336</v>
      </c>
      <c r="F309" s="5">
        <v>9280</v>
      </c>
    </row>
    <row r="310" spans="1:6" x14ac:dyDescent="0.25">
      <c r="A310" s="1">
        <v>42730</v>
      </c>
      <c r="B310" s="2">
        <v>122</v>
      </c>
      <c r="C310" s="3" t="s">
        <v>334</v>
      </c>
      <c r="D310" s="3" t="s">
        <v>335</v>
      </c>
      <c r="E310" s="4" t="s">
        <v>336</v>
      </c>
      <c r="F310" s="5">
        <v>870</v>
      </c>
    </row>
    <row r="311" spans="1:6" x14ac:dyDescent="0.25">
      <c r="A311" s="1">
        <v>42478</v>
      </c>
      <c r="B311" s="2">
        <v>61</v>
      </c>
      <c r="C311" s="3" t="s">
        <v>334</v>
      </c>
      <c r="D311" s="3" t="s">
        <v>335</v>
      </c>
      <c r="E311" s="4" t="s">
        <v>336</v>
      </c>
      <c r="F311" s="5">
        <v>12760</v>
      </c>
    </row>
    <row r="312" spans="1:6" x14ac:dyDescent="0.25">
      <c r="A312" s="1">
        <v>42696</v>
      </c>
      <c r="B312" s="2">
        <v>104</v>
      </c>
      <c r="C312" s="3" t="s">
        <v>334</v>
      </c>
      <c r="D312" s="3" t="s">
        <v>335</v>
      </c>
      <c r="E312" s="4" t="s">
        <v>336</v>
      </c>
      <c r="F312" s="5">
        <v>4640</v>
      </c>
    </row>
    <row r="313" spans="1:6" x14ac:dyDescent="0.25">
      <c r="A313" s="1">
        <v>42696</v>
      </c>
      <c r="B313" s="2">
        <v>105</v>
      </c>
      <c r="C313" s="3" t="s">
        <v>334</v>
      </c>
      <c r="D313" s="3" t="s">
        <v>335</v>
      </c>
      <c r="E313" s="4" t="s">
        <v>336</v>
      </c>
      <c r="F313" s="5">
        <v>580</v>
      </c>
    </row>
    <row r="314" spans="1:6" x14ac:dyDescent="0.25">
      <c r="A314" s="1">
        <v>42391</v>
      </c>
      <c r="B314" s="2">
        <v>108</v>
      </c>
      <c r="C314" s="3" t="s">
        <v>334</v>
      </c>
      <c r="D314" s="3" t="s">
        <v>335</v>
      </c>
      <c r="E314" s="4" t="s">
        <v>336</v>
      </c>
      <c r="F314" s="5">
        <v>5800</v>
      </c>
    </row>
    <row r="315" spans="1:6" x14ac:dyDescent="0.25">
      <c r="A315" s="9">
        <v>42696</v>
      </c>
      <c r="B315" s="10">
        <v>107</v>
      </c>
      <c r="C315" s="11" t="s">
        <v>334</v>
      </c>
      <c r="D315" s="11" t="s">
        <v>335</v>
      </c>
      <c r="E315" s="10" t="s">
        <v>336</v>
      </c>
      <c r="F315" s="12">
        <v>4640</v>
      </c>
    </row>
    <row r="316" spans="1:6" x14ac:dyDescent="0.25">
      <c r="A316" s="9">
        <v>42690</v>
      </c>
      <c r="B316" s="10">
        <v>100</v>
      </c>
      <c r="C316" s="11" t="s">
        <v>334</v>
      </c>
      <c r="D316" s="11" t="s">
        <v>335</v>
      </c>
      <c r="E316" s="10" t="s">
        <v>336</v>
      </c>
      <c r="F316" s="12">
        <v>10962</v>
      </c>
    </row>
    <row r="317" spans="1:6" x14ac:dyDescent="0.25">
      <c r="A317" s="9">
        <v>42523</v>
      </c>
      <c r="B317" s="10">
        <v>75</v>
      </c>
      <c r="C317" s="11" t="s">
        <v>334</v>
      </c>
      <c r="D317" s="11" t="s">
        <v>335</v>
      </c>
      <c r="E317" s="10" t="s">
        <v>336</v>
      </c>
      <c r="F317" s="12">
        <v>3480</v>
      </c>
    </row>
    <row r="318" spans="1:6" x14ac:dyDescent="0.25">
      <c r="A318" s="19">
        <v>42426</v>
      </c>
      <c r="B318" s="20" t="s">
        <v>337</v>
      </c>
      <c r="C318" s="21" t="s">
        <v>338</v>
      </c>
      <c r="D318" s="3" t="s">
        <v>339</v>
      </c>
      <c r="E318" s="4" t="s">
        <v>336</v>
      </c>
      <c r="F318" s="12">
        <v>2575.1999999999998</v>
      </c>
    </row>
    <row r="319" spans="1:6" x14ac:dyDescent="0.25">
      <c r="A319" s="19">
        <v>42403</v>
      </c>
      <c r="B319" s="20" t="s">
        <v>340</v>
      </c>
      <c r="C319" s="21" t="s">
        <v>338</v>
      </c>
      <c r="D319" s="3" t="s">
        <v>339</v>
      </c>
      <c r="E319" s="4" t="s">
        <v>336</v>
      </c>
      <c r="F319" s="12">
        <v>4588.96</v>
      </c>
    </row>
    <row r="320" spans="1:6" x14ac:dyDescent="0.25">
      <c r="A320" s="19">
        <v>42403</v>
      </c>
      <c r="B320" s="2" t="s">
        <v>341</v>
      </c>
      <c r="C320" s="21" t="s">
        <v>338</v>
      </c>
      <c r="D320" s="3" t="s">
        <v>339</v>
      </c>
      <c r="E320" s="4" t="s">
        <v>336</v>
      </c>
      <c r="F320" s="12">
        <v>560.28</v>
      </c>
    </row>
    <row r="321" spans="1:6" x14ac:dyDescent="0.25">
      <c r="A321" s="19">
        <v>42403</v>
      </c>
      <c r="B321" s="20" t="s">
        <v>342</v>
      </c>
      <c r="C321" s="21" t="s">
        <v>338</v>
      </c>
      <c r="D321" s="3" t="s">
        <v>339</v>
      </c>
      <c r="E321" s="4" t="s">
        <v>336</v>
      </c>
      <c r="F321" s="12">
        <v>2441.2199999999998</v>
      </c>
    </row>
    <row r="322" spans="1:6" x14ac:dyDescent="0.25">
      <c r="A322" s="19">
        <v>42649</v>
      </c>
      <c r="B322" s="20" t="s">
        <v>114</v>
      </c>
      <c r="C322" s="21" t="s">
        <v>343</v>
      </c>
      <c r="D322" s="3" t="s">
        <v>344</v>
      </c>
      <c r="E322" s="4" t="s">
        <v>316</v>
      </c>
      <c r="F322" s="12">
        <v>1172.76</v>
      </c>
    </row>
    <row r="323" spans="1:6" x14ac:dyDescent="0.25">
      <c r="A323" s="19">
        <v>42649</v>
      </c>
      <c r="B323" s="20" t="s">
        <v>345</v>
      </c>
      <c r="C323" s="21" t="s">
        <v>343</v>
      </c>
      <c r="D323" s="3" t="s">
        <v>344</v>
      </c>
      <c r="E323" s="4" t="s">
        <v>316</v>
      </c>
      <c r="F323" s="12">
        <v>592.76</v>
      </c>
    </row>
    <row r="324" spans="1:6" x14ac:dyDescent="0.25">
      <c r="A324" s="19">
        <v>42670</v>
      </c>
      <c r="B324" s="20" t="s">
        <v>346</v>
      </c>
      <c r="C324" s="21" t="s">
        <v>343</v>
      </c>
      <c r="D324" s="3" t="s">
        <v>344</v>
      </c>
      <c r="E324" s="4" t="s">
        <v>316</v>
      </c>
      <c r="F324" s="12">
        <v>10109.4</v>
      </c>
    </row>
    <row r="325" spans="1:6" x14ac:dyDescent="0.25">
      <c r="A325" s="19">
        <v>42678</v>
      </c>
      <c r="B325" s="20" t="s">
        <v>347</v>
      </c>
      <c r="C325" s="21" t="s">
        <v>343</v>
      </c>
      <c r="D325" s="3" t="s">
        <v>344</v>
      </c>
      <c r="E325" s="4" t="s">
        <v>316</v>
      </c>
      <c r="F325" s="12">
        <v>1338.06</v>
      </c>
    </row>
    <row r="326" spans="1:6" x14ac:dyDescent="0.25">
      <c r="A326" s="19">
        <v>42678</v>
      </c>
      <c r="B326" s="20" t="s">
        <v>348</v>
      </c>
      <c r="C326" s="21" t="s">
        <v>343</v>
      </c>
      <c r="D326" s="3" t="s">
        <v>344</v>
      </c>
      <c r="E326" s="4" t="s">
        <v>316</v>
      </c>
      <c r="F326" s="12">
        <v>6027.36</v>
      </c>
    </row>
    <row r="327" spans="1:6" x14ac:dyDescent="0.25">
      <c r="A327" s="19">
        <v>42678</v>
      </c>
      <c r="B327" s="20" t="s">
        <v>349</v>
      </c>
      <c r="C327" s="21" t="s">
        <v>343</v>
      </c>
      <c r="D327" s="3" t="s">
        <v>344</v>
      </c>
      <c r="E327" s="4" t="s">
        <v>316</v>
      </c>
      <c r="F327" s="12">
        <v>5597.87</v>
      </c>
    </row>
    <row r="328" spans="1:6" x14ac:dyDescent="0.25">
      <c r="A328" s="19">
        <v>42632</v>
      </c>
      <c r="B328" s="20" t="s">
        <v>350</v>
      </c>
      <c r="C328" s="21" t="s">
        <v>343</v>
      </c>
      <c r="D328" s="3" t="s">
        <v>344</v>
      </c>
      <c r="E328" s="4" t="s">
        <v>316</v>
      </c>
      <c r="F328" s="12">
        <v>719.2</v>
      </c>
    </row>
    <row r="329" spans="1:6" x14ac:dyDescent="0.25">
      <c r="A329" s="19">
        <v>42649</v>
      </c>
      <c r="B329" s="20" t="s">
        <v>351</v>
      </c>
      <c r="C329" s="21" t="s">
        <v>343</v>
      </c>
      <c r="D329" s="3" t="s">
        <v>344</v>
      </c>
      <c r="E329" s="4" t="s">
        <v>316</v>
      </c>
      <c r="F329" s="12">
        <v>5487.38</v>
      </c>
    </row>
    <row r="330" spans="1:6" x14ac:dyDescent="0.25">
      <c r="A330" s="19">
        <v>42649</v>
      </c>
      <c r="B330" s="20" t="s">
        <v>352</v>
      </c>
      <c r="C330" s="21" t="s">
        <v>343</v>
      </c>
      <c r="D330" s="3" t="s">
        <v>344</v>
      </c>
      <c r="E330" s="4" t="s">
        <v>316</v>
      </c>
      <c r="F330" s="12">
        <v>126.73</v>
      </c>
    </row>
    <row r="331" spans="1:6" x14ac:dyDescent="0.25">
      <c r="A331" s="19">
        <v>42649</v>
      </c>
      <c r="B331" s="20" t="s">
        <v>353</v>
      </c>
      <c r="C331" s="21" t="s">
        <v>343</v>
      </c>
      <c r="D331" s="3" t="s">
        <v>344</v>
      </c>
      <c r="E331" s="4" t="s">
        <v>316</v>
      </c>
      <c r="F331" s="12">
        <v>1496.98</v>
      </c>
    </row>
    <row r="332" spans="1:6" x14ac:dyDescent="0.25">
      <c r="A332" s="19">
        <v>42649</v>
      </c>
      <c r="B332" s="20" t="s">
        <v>354</v>
      </c>
      <c r="C332" s="21" t="s">
        <v>343</v>
      </c>
      <c r="D332" s="3" t="s">
        <v>344</v>
      </c>
      <c r="E332" s="4" t="s">
        <v>316</v>
      </c>
      <c r="F332" s="12">
        <v>1023.99</v>
      </c>
    </row>
    <row r="333" spans="1:6" x14ac:dyDescent="0.25">
      <c r="A333" s="19">
        <v>42649</v>
      </c>
      <c r="B333" s="20" t="s">
        <v>170</v>
      </c>
      <c r="C333" s="21" t="s">
        <v>343</v>
      </c>
      <c r="D333" s="3" t="s">
        <v>344</v>
      </c>
      <c r="E333" s="4" t="s">
        <v>316</v>
      </c>
      <c r="F333" s="12">
        <v>2561.2800000000002</v>
      </c>
    </row>
    <row r="334" spans="1:6" ht="15.75" thickBot="1" x14ac:dyDescent="0.3">
      <c r="A334" s="19">
        <v>42649</v>
      </c>
      <c r="B334" s="20" t="s">
        <v>111</v>
      </c>
      <c r="C334" s="21" t="s">
        <v>343</v>
      </c>
      <c r="D334" s="3" t="s">
        <v>344</v>
      </c>
      <c r="E334" s="4" t="s">
        <v>316</v>
      </c>
      <c r="F334" s="22">
        <v>4212.25</v>
      </c>
    </row>
    <row r="335" spans="1:6" ht="15.75" thickBot="1" x14ac:dyDescent="0.3">
      <c r="F335" s="24">
        <f>SUM(F5:F334)</f>
        <v>9290825.9399999995</v>
      </c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</sheetData>
  <mergeCells count="3">
    <mergeCell ref="A1:F1"/>
    <mergeCell ref="A2:F2"/>
    <mergeCell ref="A3:F3"/>
  </mergeCells>
  <pageMargins left="0.70866141732283472" right="0.70866141732283472" top="0.74803149606299213" bottom="0.35433070866141736" header="0.31496062992125984" footer="0.31496062992125984"/>
  <pageSetup scale="70" orientation="landscape" verticalDpi="0" r:id="rId1"/>
  <rowBreaks count="5" manualBreakCount="5">
    <brk id="45" max="16383" man="1"/>
    <brk id="94" max="16383" man="1"/>
    <brk id="143" max="16383" man="1"/>
    <brk id="192" max="16383" man="1"/>
    <brk id="24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Pago proveedores  (ENERO 2017)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2017-03-02T22:46:02Z</dcterms:modified>
</cp:coreProperties>
</file>